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Portal-Transparencia-IOSE\CONTABIL\2025\"/>
    </mc:Choice>
  </mc:AlternateContent>
  <xr:revisionPtr revIDLastSave="0" documentId="13_ncr:1_{35EBA1F8-1D9F-4BD2-B29B-704F7AC1B316}" xr6:coauthVersionLast="47" xr6:coauthVersionMax="47" xr10:uidLastSave="{00000000-0000-0000-0000-000000000000}"/>
  <bookViews>
    <workbookView xWindow="-120" yWindow="-120" windowWidth="20730" windowHeight="11160" firstSheet="4" activeTab="11" xr2:uid="{00000000-000D-0000-FFFF-FFFF00000000}"/>
  </bookViews>
  <sheets>
    <sheet name="01.2025" sheetId="1" r:id="rId1"/>
    <sheet name="02.2025" sheetId="2" r:id="rId2"/>
    <sheet name="03.2025" sheetId="3" r:id="rId3"/>
    <sheet name="04.2025" sheetId="4" r:id="rId4"/>
    <sheet name="05.2025" sheetId="5" r:id="rId5"/>
    <sheet name="06.2025" sheetId="6" r:id="rId6"/>
    <sheet name="07.2025" sheetId="7" r:id="rId7"/>
    <sheet name="08.2025" sheetId="8" r:id="rId8"/>
    <sheet name="09.2025" sheetId="9" r:id="rId9"/>
    <sheet name="10.2025" sheetId="10" r:id="rId10"/>
    <sheet name="11.2025" sheetId="11" r:id="rId11"/>
    <sheet name="12.2025" sheetId="12" r:id="rId12"/>
  </sheets>
  <definedNames>
    <definedName name="_xlnm._FilterDatabase" localSheetId="0" hidden="1">'01.2025'!$D$1:$I$63</definedName>
    <definedName name="_xlnm._FilterDatabase" localSheetId="1" hidden="1">'02.2025'!$D$1:$J$117</definedName>
    <definedName name="_xlnm._FilterDatabase" localSheetId="2" hidden="1">'03.2025'!$D$1:$I$120</definedName>
    <definedName name="_xlnm._FilterDatabase" localSheetId="3">'04.2025'!$B$1:$I$83</definedName>
    <definedName name="_xlnm._FilterDatabase" localSheetId="4">'05.2025'!$B$1:$I$62</definedName>
    <definedName name="_xlnm._FilterDatabase" localSheetId="5" hidden="1">'06.2025'!$D$1:$I$86</definedName>
    <definedName name="_xlnm._FilterDatabase" localSheetId="6" hidden="1">'07.2025'!$D$1:$I$49</definedName>
    <definedName name="_xlnm._FilterDatabase" localSheetId="7" hidden="1">'08.2025'!$D$1:$I$65</definedName>
    <definedName name="_xlnm._FilterDatabase" localSheetId="8" hidden="1">'09.2025'!$D$1:$I$142</definedName>
    <definedName name="_xlnm._FilterDatabase" localSheetId="9" hidden="1">'10.2025'!$D$1:$I$137</definedName>
    <definedName name="_xlnm._FilterDatabase" localSheetId="10" hidden="1">'11.2025'!$D$1:$I$52</definedName>
    <definedName name="_xlnm._FilterDatabase" localSheetId="11" hidden="1">'12.2025'!$D$1:$I$125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0" i="12" l="1"/>
  <c r="I53" i="11"/>
  <c r="I72" i="10"/>
  <c r="I67" i="9" l="1"/>
  <c r="I65" i="8" l="1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I2" i="8"/>
  <c r="I66" i="8" l="1"/>
  <c r="I62" i="7"/>
  <c r="I61" i="6" l="1"/>
  <c r="I62" i="5" l="1"/>
  <c r="I83" i="4"/>
  <c r="I73" i="3" l="1"/>
  <c r="J70" i="2" l="1"/>
  <c r="I64" i="1" l="1"/>
</calcChain>
</file>

<file path=xl/sharedStrings.xml><?xml version="1.0" encoding="utf-8"?>
<sst xmlns="http://schemas.openxmlformats.org/spreadsheetml/2006/main" count="2688" uniqueCount="407">
  <si>
    <t>DATA DE EMISSÃO</t>
  </si>
  <si>
    <t>NOTA FISCAL</t>
  </si>
  <si>
    <t>FORNECEDOR</t>
  </si>
  <si>
    <t>CNPJ OU CPF</t>
  </si>
  <si>
    <t xml:space="preserve">VALOR </t>
  </si>
  <si>
    <t>DATA DE VENCIMENTO</t>
  </si>
  <si>
    <t>DATA DE PAGAMENTO</t>
  </si>
  <si>
    <t>VALOR PAGO</t>
  </si>
  <si>
    <t>1742</t>
  </si>
  <si>
    <t>JORNAL DO DIA EMPRESA JORNALISTICA E EDITORA LTDA - EPP</t>
  </si>
  <si>
    <t>07.216.175/0001-80</t>
  </si>
  <si>
    <t>ASSOCIACAO DOS SERVIDORES DA SEGRASE</t>
  </si>
  <si>
    <t>32.883.910/0001-56</t>
  </si>
  <si>
    <t>COMPREV VIDA E PREVIDENCIA S.A.</t>
  </si>
  <si>
    <t>33.634.999/0001-80</t>
  </si>
  <si>
    <t>FUNDO DE DESENVOLVIMENTO DE RECURSOS HUMANOS DA ADMINISTRACA</t>
  </si>
  <si>
    <t>03.635.910/0001-39</t>
  </si>
  <si>
    <t>AJN - AGÊNCIA JORNAL DE NOTÍCIAS LTDA - EPP</t>
  </si>
  <si>
    <t>32.884.819/0001-55</t>
  </si>
  <si>
    <t>OI S.A. - EM RECUPERACAO JUDICIAL</t>
  </si>
  <si>
    <t>76.535.764/0012-04</t>
  </si>
  <si>
    <t>INSTITUTO DE PROMOCAO E DE ASSISTENCIA A SAUDE DE SERVIDORES</t>
  </si>
  <si>
    <t>08.042.554/0001-63</t>
  </si>
  <si>
    <t>SOC DE ASSIT FAMILIAR DOS SERV FED EST MUNIC DO BRASIL</t>
  </si>
  <si>
    <t>00.628.869/0001-85</t>
  </si>
  <si>
    <t>OSAF - ORGANIZACAO SOCIAL DE ASSISTENCIA A FAMILIA LTDA</t>
  </si>
  <si>
    <t>00.430.642/0001-20</t>
  </si>
  <si>
    <t>1555</t>
  </si>
  <si>
    <t>0110</t>
  </si>
  <si>
    <t>UNIVERSAL COMERCIO E SERVICOS LTDA</t>
  </si>
  <si>
    <t>03.595.833/0001-30</t>
  </si>
  <si>
    <t>SINTRASE</t>
  </si>
  <si>
    <t>32.724.254/0001-49</t>
  </si>
  <si>
    <t>SERVDONTO - PLANO DE ASSISTENCIA ODONTOLOGICA LTDA</t>
  </si>
  <si>
    <t>05.774.975/0001-90</t>
  </si>
  <si>
    <t>BANCO DO ESTADO DE SERGIPE S/A</t>
  </si>
  <si>
    <t>13.009.717/0001-46</t>
  </si>
  <si>
    <t>0374</t>
  </si>
  <si>
    <t>3494</t>
  </si>
  <si>
    <t>SINDICATO NACIONAL DOS EDITORES DE LIVROS</t>
  </si>
  <si>
    <t>33.591.918/0001-01</t>
  </si>
  <si>
    <t>BK Telecomunicações LTDA-ME</t>
  </si>
  <si>
    <t>18.929.415/0001-00</t>
  </si>
  <si>
    <t>Prefeitura de Aracaju</t>
  </si>
  <si>
    <t>13.128.780/0001-00</t>
  </si>
  <si>
    <t>CAMARA BRASILEIRA DO LIVRO</t>
  </si>
  <si>
    <t>60.792.942/0001-81</t>
  </si>
  <si>
    <t>ENZO LEVY SENA DA SILVA</t>
  </si>
  <si>
    <t>3342</t>
  </si>
  <si>
    <t>SERGIPE ASSEMBLEIA LEGISLATIVA</t>
  </si>
  <si>
    <t>13.170.840/0001-44</t>
  </si>
  <si>
    <t>Caixa Econômica Federal</t>
  </si>
  <si>
    <t>00.394.460./0058-87</t>
  </si>
  <si>
    <t>ENERGISA SERGIPE - DISTRIBUIDORA DE ENERGIA S.A</t>
  </si>
  <si>
    <t>13.017.462/0001-63</t>
  </si>
  <si>
    <t>0102</t>
  </si>
  <si>
    <t>A &amp; L SERVICOS EIRELI</t>
  </si>
  <si>
    <t>21.976.075/0001-82</t>
  </si>
  <si>
    <t>0394</t>
  </si>
  <si>
    <t>MARTINS E ANDRADE SERVICOS LTDA</t>
  </si>
  <si>
    <t>06.865.342/0001-50</t>
  </si>
  <si>
    <t>0876</t>
  </si>
  <si>
    <t>AUTOPAGE INFORMATICA LTDA</t>
  </si>
  <si>
    <t>19.321.380/0001-94</t>
  </si>
  <si>
    <t>INSTITUTO DE PREVIDENCIA DO MUNICIPIO DE ARACAJU - ARACAJU P</t>
  </si>
  <si>
    <t>05.050.052/0001-96</t>
  </si>
  <si>
    <t>Receita Federal do Brasil</t>
  </si>
  <si>
    <t>6510</t>
  </si>
  <si>
    <t xml:space="preserve"> IMPRENSA OFICIAL DE SERGIPE - IOSE</t>
  </si>
  <si>
    <t>13.085.519/0001-61</t>
  </si>
  <si>
    <t>DESO</t>
  </si>
  <si>
    <t>13.018.171/0001-90</t>
  </si>
  <si>
    <t>ARACAJUCARD LTDA</t>
  </si>
  <si>
    <t>19.388.151/0001-97</t>
  </si>
  <si>
    <t>JOAO SOBRAL GARCEZ SOBRINHO NETO</t>
  </si>
  <si>
    <t>EDUARDO DE OLIVEIRA SANTOS SILVA</t>
  </si>
  <si>
    <t>JOSE EVERALDO DE OLIVEIRA</t>
  </si>
  <si>
    <t>MARIA DA CONCEICAO APARECIDA BARRETO MARTINS</t>
  </si>
  <si>
    <t>MARCOS DA COSTA SANTANA</t>
  </si>
  <si>
    <t>JOSEFA LIVIA SANTOS SILVA</t>
  </si>
  <si>
    <t>LUZIA SANTOS GOIS</t>
  </si>
  <si>
    <t>GIVALDO RICARDO DE FREITAS</t>
  </si>
  <si>
    <t>BRAULIO AZEVEDO MODESTO ALVES</t>
  </si>
  <si>
    <t>ALBERTO MAYNART DE ARAUJO</t>
  </si>
  <si>
    <t>FRANCISCO GUALBERTO DA ROCHA</t>
  </si>
  <si>
    <t>CARLOS ROBERTO DA SILVA</t>
  </si>
  <si>
    <t>JOSE EDNILSON GUIMARAES SANTOS</t>
  </si>
  <si>
    <t>GENIVALDO DOS ANJOS COSTA SANTOS</t>
  </si>
  <si>
    <t>TRIVALE ADMINISTRACAO LTDA</t>
  </si>
  <si>
    <t>00.604.122/0001-97</t>
  </si>
  <si>
    <t>TRIBUNAL REGIONAL DO TRABALHO DA 20A.REGIAO</t>
  </si>
  <si>
    <t>01.445.033/0001-08</t>
  </si>
  <si>
    <t>MARCOS PRADO SANTOS 41221958534</t>
  </si>
  <si>
    <t>22.552.389/0001-10</t>
  </si>
  <si>
    <t>DALMO AUGUSTO CEZAR MACEDO SANTOS 36665304515</t>
  </si>
  <si>
    <t>27.597.235/0001-69</t>
  </si>
  <si>
    <t>00.394.460/0058-87</t>
  </si>
  <si>
    <t>FONTE DE RECURSO</t>
  </si>
  <si>
    <t>Recurso Próprio</t>
  </si>
  <si>
    <t>IMPOSTOS RETIDOS</t>
  </si>
  <si>
    <t>LUCAS DA SILVA BATISTA</t>
  </si>
  <si>
    <t>FDRH</t>
  </si>
  <si>
    <t>IPESAUDE</t>
  </si>
  <si>
    <t>OSAF</t>
  </si>
  <si>
    <t>SOCIELA</t>
  </si>
  <si>
    <t>ASSEG</t>
  </si>
  <si>
    <t>BANESE - BANCO ESTADO DE SERGIPE</t>
  </si>
  <si>
    <t>13.009.717/0043-03</t>
  </si>
  <si>
    <t>0980</t>
  </si>
  <si>
    <t>OI</t>
  </si>
  <si>
    <t>33.000.118/0004-11</t>
  </si>
  <si>
    <t>0003</t>
  </si>
  <si>
    <t>0049</t>
  </si>
  <si>
    <t>ITEL SERVICOS DE TELECOMUNICACOES</t>
  </si>
  <si>
    <t>01.153.363/0001-20</t>
  </si>
  <si>
    <t>1390</t>
  </si>
  <si>
    <t>TELEFONICA BRASIL S.A.</t>
  </si>
  <si>
    <t>02.558.157/0025-30</t>
  </si>
  <si>
    <t>6310</t>
  </si>
  <si>
    <t>7369</t>
  </si>
  <si>
    <t>0004</t>
  </si>
  <si>
    <t>TCAR LOCAÇÃO DE VEICULOS LTDA</t>
  </si>
  <si>
    <t>14.311.143/0005-52</t>
  </si>
  <si>
    <t>0461</t>
  </si>
  <si>
    <t>PLM CONSULTORIA &amp; AUDITORIA</t>
  </si>
  <si>
    <t>32.681.701/0001-20</t>
  </si>
  <si>
    <t>PERITUS ASSESSORIA CONTABIL LTDA ME</t>
  </si>
  <si>
    <t>19.255.787/0001-60</t>
  </si>
  <si>
    <t>14/02,2025</t>
  </si>
  <si>
    <t>0286</t>
  </si>
  <si>
    <t>PRODESP</t>
  </si>
  <si>
    <t>62.577.929/0001-35</t>
  </si>
  <si>
    <t xml:space="preserve">PRIME CONSULTORIA </t>
  </si>
  <si>
    <t>05.340.639/0001-30</t>
  </si>
  <si>
    <t>1506</t>
  </si>
  <si>
    <t>ABSOLUTE COMERCIO E SERVICO LTDA</t>
  </si>
  <si>
    <t>21.045.882/0001-81</t>
  </si>
  <si>
    <t>2674</t>
  </si>
  <si>
    <t>ESTRELA ATACADO</t>
  </si>
  <si>
    <t>46.955.924/0001-42</t>
  </si>
  <si>
    <t>0310</t>
  </si>
  <si>
    <t>ARACAJU PREVIDENCIA</t>
  </si>
  <si>
    <t>2610</t>
  </si>
  <si>
    <t>5018</t>
  </si>
  <si>
    <t>ENERGISA</t>
  </si>
  <si>
    <t>AUTOPAGE INFORMATICA</t>
  </si>
  <si>
    <t>0113</t>
  </si>
  <si>
    <t>A &amp; L</t>
  </si>
  <si>
    <t>0432</t>
  </si>
  <si>
    <t>E.M.C.S. SERVICOS CONTABEIS</t>
  </si>
  <si>
    <t>5282</t>
  </si>
  <si>
    <t>BK Telecomunicações</t>
  </si>
  <si>
    <t>2130</t>
  </si>
  <si>
    <t>GUILHERME SILVA MELO</t>
  </si>
  <si>
    <t>3909</t>
  </si>
  <si>
    <t>16574</t>
  </si>
  <si>
    <t>INFORTEL INFORMATICA E TELECOMUNICACOES LTDA</t>
  </si>
  <si>
    <t>15.105.513/0001-34</t>
  </si>
  <si>
    <t>CLAUDIO GABRIEL MOREIRA DE LIMA</t>
  </si>
  <si>
    <t>ALEXANDRE MENEZES MONTEIRO</t>
  </si>
  <si>
    <t>1675</t>
  </si>
  <si>
    <t>5377</t>
  </si>
  <si>
    <t>0013</t>
  </si>
  <si>
    <t>1680</t>
  </si>
  <si>
    <t>3308</t>
  </si>
  <si>
    <t>AGENCIA REGULADORA DE SERVICOS PUBLICOS DO ESTADO DE SERGIPE</t>
  </si>
  <si>
    <t>23.083.433/0001-53</t>
  </si>
  <si>
    <t>0905</t>
  </si>
  <si>
    <t>0034</t>
  </si>
  <si>
    <t>0727</t>
  </si>
  <si>
    <t>COMPANHIA DE PROCESSAMENTO DE DADOS DO ESTADO DE SAO PAULO -</t>
  </si>
  <si>
    <t>62.527.929/0001-35</t>
  </si>
  <si>
    <t>JOAO MANOEL CHAGAS GARCEZ</t>
  </si>
  <si>
    <t>1940</t>
  </si>
  <si>
    <t>54.189.478 BRUNO DA SILVA COSTA</t>
  </si>
  <si>
    <t>54.189.478/0001-30</t>
  </si>
  <si>
    <t>0022</t>
  </si>
  <si>
    <t>0023</t>
  </si>
  <si>
    <t>5281</t>
  </si>
  <si>
    <t>BRASILSEG COMPANHIA DE SEGUROS</t>
  </si>
  <si>
    <t>28.196.889/0001-43</t>
  </si>
  <si>
    <t>1692</t>
  </si>
  <si>
    <t>LYLIAN KAILANNE SILVA NASCIMENTO</t>
  </si>
  <si>
    <t>045.XXX.XXX-40</t>
  </si>
  <si>
    <t>601.XXX.XXX-68</t>
  </si>
  <si>
    <t>661.XXX.XXX-72</t>
  </si>
  <si>
    <t>116.XXX.XXX-04</t>
  </si>
  <si>
    <t>259.XXX.XXX-68</t>
  </si>
  <si>
    <t>266.XXX.XXX-87</t>
  </si>
  <si>
    <t>026.XXX.XXX-04</t>
  </si>
  <si>
    <t>939.XXX.XXX-72</t>
  </si>
  <si>
    <t>679.XXX.XXX-20</t>
  </si>
  <si>
    <t>021.XXX.XXX-26</t>
  </si>
  <si>
    <t>150.XXX.XXX-00</t>
  </si>
  <si>
    <t>170.XXX.XXX-15</t>
  </si>
  <si>
    <t>318.XXX.XXX-53</t>
  </si>
  <si>
    <t>265.XXX.XXX-53</t>
  </si>
  <si>
    <t>574.XXX.XXX-06</t>
  </si>
  <si>
    <t>075.XXX.XXX-51</t>
  </si>
  <si>
    <t>079.XXX.XXX-58</t>
  </si>
  <si>
    <t>114.XXX.XXX-50</t>
  </si>
  <si>
    <t>694.XXX.XXX-15</t>
  </si>
  <si>
    <t>073.XXX.XXX-63</t>
  </si>
  <si>
    <t>109.XXX.XXX-92</t>
  </si>
  <si>
    <t>PRIME CONSULTORIA E ASSESSORIA EMPRESARIAL LTDA</t>
  </si>
  <si>
    <t>RECEITA FEDERAL DO BRASIL</t>
  </si>
  <si>
    <t>LOCALIZA RENT A CAR SA</t>
  </si>
  <si>
    <t>16.670.085/0001-55</t>
  </si>
  <si>
    <t>AJN AGENCIA JORNAL DE NOTICIAS LTDA</t>
  </si>
  <si>
    <t>MELBONY DE JESUS MORAIS MARQUES</t>
  </si>
  <si>
    <t>IBF INDUSTRIA BRASILEIRA DE FILMES S/A.</t>
  </si>
  <si>
    <t>33.255.787/0001-91</t>
  </si>
  <si>
    <t>BANCO DO ESTADO DE SERGIPE SA</t>
  </si>
  <si>
    <t>TELEFONICA BRASIL</t>
  </si>
  <si>
    <t>TCAR LOCACAO DE VEICULOS LTDA</t>
  </si>
  <si>
    <t>SOCIEDADE DE ASSISTENCIA FAMILIAR DOS SERVIDORES PUBLICOS ES</t>
  </si>
  <si>
    <t>OI S/A</t>
  </si>
  <si>
    <t>ELIANE SANTOS LEITE</t>
  </si>
  <si>
    <t>A &amp; L SERVICOS LTDA</t>
  </si>
  <si>
    <t>AUTOPAGE GESTAO DA INFORMACAO LTDA</t>
  </si>
  <si>
    <t>MUNICIPIO DE ARACAJU</t>
  </si>
  <si>
    <t>FABIANA RODRIGUES ROCHA</t>
  </si>
  <si>
    <t>CAIXA ECONOMICA FEDERAL</t>
  </si>
  <si>
    <t>00.360.305/0001-04</t>
  </si>
  <si>
    <t>COMPANHIA DE SANEAMENTO DE SERGIPE DESO</t>
  </si>
  <si>
    <t>BK TELECOMUNICACOES LTDA</t>
  </si>
  <si>
    <t>27.597.235 DALMO AUGUSTO CEZAR MACEDO SANTOS</t>
  </si>
  <si>
    <t>MARCOS PRADO SANTOS</t>
  </si>
  <si>
    <t>SINDICATO DOS TRABALHADORES NOS SERVICOS PUBLICOS DO ESTADO DE SERGIPE-SINTRASE</t>
  </si>
  <si>
    <t>ARACAJU PREF GABINETE DO PREFEITO</t>
  </si>
  <si>
    <t>4083</t>
  </si>
  <si>
    <t>PAULO DAVID ALMEIDA SANTANA</t>
  </si>
  <si>
    <t>0068</t>
  </si>
  <si>
    <t>24.339.923 ANDRE PASTANA DOS SANTOS</t>
  </si>
  <si>
    <t>24.339.923/0001-30</t>
  </si>
  <si>
    <t>2025-002.130.233</t>
  </si>
  <si>
    <t>0098</t>
  </si>
  <si>
    <t>IMPRENSA OFICIAL DE SERGIPE - IOSE</t>
  </si>
  <si>
    <t>000013</t>
  </si>
  <si>
    <t>55.536.134 LUAN BARBOSA DE OLIVEIRA SANTOS</t>
  </si>
  <si>
    <t>55.536.134/0001-13</t>
  </si>
  <si>
    <t>31041</t>
  </si>
  <si>
    <t>J M L TEIXEIRA</t>
  </si>
  <si>
    <t>09.294.917/0001-10</t>
  </si>
  <si>
    <t>0032</t>
  </si>
  <si>
    <t>3046</t>
  </si>
  <si>
    <t>AUTOPAGE GESTAO DA INFORMACAO PUBLICA</t>
  </si>
  <si>
    <t>BRASILSEG</t>
  </si>
  <si>
    <t>JOSE OSMAR DO NASCIMENTO JUNIOR</t>
  </si>
  <si>
    <t>5311</t>
  </si>
  <si>
    <t>0025</t>
  </si>
  <si>
    <t>0024</t>
  </si>
  <si>
    <t>22.552.389 MARCOS PRADO SANTOS</t>
  </si>
  <si>
    <t>061.XXX.XXX-98</t>
  </si>
  <si>
    <t>012.XXX.XXX-40</t>
  </si>
  <si>
    <t>006.XXX.XXX-07</t>
  </si>
  <si>
    <t>060.XXX.XXX-47</t>
  </si>
  <si>
    <t>059.XXX.XXX-03</t>
  </si>
  <si>
    <t>0035</t>
  </si>
  <si>
    <t>2805/2025</t>
  </si>
  <si>
    <t>5435</t>
  </si>
  <si>
    <t>SINDICATO DOS TRABALHADORES NOS SERVICOS PUBLICOS DO ESTADO</t>
  </si>
  <si>
    <t>8257</t>
  </si>
  <si>
    <t>4196</t>
  </si>
  <si>
    <t>IGUA SERGIPE S.A.</t>
  </si>
  <si>
    <t>58.070.452/0001-20</t>
  </si>
  <si>
    <t>7186</t>
  </si>
  <si>
    <t>INSTITUTO DE PREVIDENCIA DO MUNICIPIO DE ARACAJU - ARACAJU PREVIDENCIA</t>
  </si>
  <si>
    <t>6186</t>
  </si>
  <si>
    <t>14.311.143/0001-29</t>
  </si>
  <si>
    <t>021.857.445-26</t>
  </si>
  <si>
    <t>LUCAS SILVA INACIO</t>
  </si>
  <si>
    <t>2394</t>
  </si>
  <si>
    <t>5401</t>
  </si>
  <si>
    <t>0026</t>
  </si>
  <si>
    <t>0044</t>
  </si>
  <si>
    <t>WCA DIGITAL MAQUINAS LTDA</t>
  </si>
  <si>
    <t>07.429.337/0001-68</t>
  </si>
  <si>
    <t>NADJANE DOS SANTOS</t>
  </si>
  <si>
    <t>089.XXX.XXX-01</t>
  </si>
  <si>
    <t>711.XXX.XXX-72</t>
  </si>
  <si>
    <t>PROASP - PROGRAMA DE ASSISTENCIA DOS SERV.PUB.DO BRASIL</t>
  </si>
  <si>
    <t>01.476.439/0001-58</t>
  </si>
  <si>
    <t>6254</t>
  </si>
  <si>
    <t>0043</t>
  </si>
  <si>
    <t>01.476.439/0007-43</t>
  </si>
  <si>
    <t>RAFAEL SANTIAGO LIMA DA SILVA</t>
  </si>
  <si>
    <t>9786</t>
  </si>
  <si>
    <t>0354</t>
  </si>
  <si>
    <t>BARATEX DEDETIZACAO LTDA</t>
  </si>
  <si>
    <t>01.789.757/0001-79</t>
  </si>
  <si>
    <t>5458</t>
  </si>
  <si>
    <t>0020</t>
  </si>
  <si>
    <t>HENRIQUE PERO LOPES DE MENEZES LTDA</t>
  </si>
  <si>
    <t>27.516.471/0001-03</t>
  </si>
  <si>
    <t>0125</t>
  </si>
  <si>
    <t>P A TORRES DISTRIBUIDORA</t>
  </si>
  <si>
    <t>54.790.726/0001-02</t>
  </si>
  <si>
    <t>0027</t>
  </si>
  <si>
    <t>007.XXX.XXX-84</t>
  </si>
  <si>
    <t>1230</t>
  </si>
  <si>
    <t>JORNAL DO DIA EMPRESA JORNALISTICA E EDITORA LTDA</t>
  </si>
  <si>
    <t>5556</t>
  </si>
  <si>
    <t>9859</t>
  </si>
  <si>
    <t>SERGIPE JUSTICA ESTADUAL DE SEGUNDA INSTANCIA</t>
  </si>
  <si>
    <t>13.166.970/0001-03</t>
  </si>
  <si>
    <t>0094</t>
  </si>
  <si>
    <t>59.039.975 MACKSUEL FILIPE DOS SANTOS</t>
  </si>
  <si>
    <t>59.039.975/0001-76</t>
  </si>
  <si>
    <t>0060</t>
  </si>
  <si>
    <t>4453</t>
  </si>
  <si>
    <t>02.558.157/0001-62</t>
  </si>
  <si>
    <t>49.981.425 JOSUE CRUZ DE AZEVEDO</t>
  </si>
  <si>
    <t>49.981.425/0001-18</t>
  </si>
  <si>
    <t>0598</t>
  </si>
  <si>
    <t>ROSA ELZE GAS LTDA</t>
  </si>
  <si>
    <t>52.451.178/0001-52</t>
  </si>
  <si>
    <t>0193</t>
  </si>
  <si>
    <t>RIO BRANCO COMERCIO E INDUSTRIA DE PAPEIS LTDA</t>
  </si>
  <si>
    <t>50.596.790/0001-98</t>
  </si>
  <si>
    <t>0077</t>
  </si>
  <si>
    <t>5531</t>
  </si>
  <si>
    <t>7644</t>
  </si>
  <si>
    <t>55.004.856 MARIA MONIGLEI BATISTA DE OLIVEIRA</t>
  </si>
  <si>
    <t>55.004.856/0001-27</t>
  </si>
  <si>
    <t>1716</t>
  </si>
  <si>
    <t>0167</t>
  </si>
  <si>
    <t>0989</t>
  </si>
  <si>
    <t>0037</t>
  </si>
  <si>
    <t>1160</t>
  </si>
  <si>
    <t>EMPRESA GRAFICA JORNAL DA CIDADE LTDA</t>
  </si>
  <si>
    <t>13.046.107/0001-12</t>
  </si>
  <si>
    <t>0028</t>
  </si>
  <si>
    <t>6578</t>
  </si>
  <si>
    <t>1728</t>
  </si>
  <si>
    <t>1353</t>
  </si>
  <si>
    <t>5609</t>
  </si>
  <si>
    <t>0066</t>
  </si>
  <si>
    <t>4697/4688</t>
  </si>
  <si>
    <t>4542</t>
  </si>
  <si>
    <t>0569</t>
  </si>
  <si>
    <t>0213</t>
  </si>
  <si>
    <t>1811</t>
  </si>
  <si>
    <t>GILSON SANTOS SOUZA JUNIOR</t>
  </si>
  <si>
    <t>0010</t>
  </si>
  <si>
    <t>ALEXSANDRO NASCIMENTO LIMA</t>
  </si>
  <si>
    <t>14.990.280/0001-37</t>
  </si>
  <si>
    <t>002623092</t>
  </si>
  <si>
    <t>1733</t>
  </si>
  <si>
    <t>1294</t>
  </si>
  <si>
    <t>9963</t>
  </si>
  <si>
    <t>116.759.505-04</t>
  </si>
  <si>
    <t>0074</t>
  </si>
  <si>
    <t>1508</t>
  </si>
  <si>
    <t>5686</t>
  </si>
  <si>
    <t>0040</t>
  </si>
  <si>
    <t>0029</t>
  </si>
  <si>
    <t>0030</t>
  </si>
  <si>
    <t>0502</t>
  </si>
  <si>
    <t>6712</t>
  </si>
  <si>
    <t>1740</t>
  </si>
  <si>
    <t>0607</t>
  </si>
  <si>
    <t>INNOVE EMPREENDIMENTOS LTDA</t>
  </si>
  <si>
    <t>27.067.989/0001-07</t>
  </si>
  <si>
    <t>1741</t>
  </si>
  <si>
    <t>5034</t>
  </si>
  <si>
    <t>0187</t>
  </si>
  <si>
    <t>30/102025</t>
  </si>
  <si>
    <t>8836</t>
  </si>
  <si>
    <t>4472</t>
  </si>
  <si>
    <t>0237</t>
  </si>
  <si>
    <t>8878</t>
  </si>
  <si>
    <t>4473</t>
  </si>
  <si>
    <t>0832</t>
  </si>
  <si>
    <t>GRAFICA EDITORA J ANDRADE LTDA</t>
  </si>
  <si>
    <t>13.007.646/0001-42</t>
  </si>
  <si>
    <t>2025-002.724.749</t>
  </si>
  <si>
    <t>5409</t>
  </si>
  <si>
    <t>0011</t>
  </si>
  <si>
    <t>50.596.790/0015-93</t>
  </si>
  <si>
    <t>JOSE AMERICO OLIVEIRA SANTOS</t>
  </si>
  <si>
    <t>171.234.025-53</t>
  </si>
  <si>
    <t>0577</t>
  </si>
  <si>
    <t>0082</t>
  </si>
  <si>
    <t>4058</t>
  </si>
  <si>
    <t>NOVA DISTRIBUIDORA LTDA</t>
  </si>
  <si>
    <t>39.575.051/0001-87</t>
  </si>
  <si>
    <t>RODRIGO CARVALHO DOS SANTOS</t>
  </si>
  <si>
    <t>0260</t>
  </si>
  <si>
    <t>AZOUGUE TECNOLOGIA DA INFORMACAO LTDA</t>
  </si>
  <si>
    <t>40.122.355/0001-78</t>
  </si>
  <si>
    <t>6864</t>
  </si>
  <si>
    <t>A E SERVICOS MEDICOS LTDA</t>
  </si>
  <si>
    <t>43.017.222/0001-20</t>
  </si>
  <si>
    <t>0141</t>
  </si>
  <si>
    <t>3651</t>
  </si>
  <si>
    <t>1042</t>
  </si>
  <si>
    <t>ECOSERVICE MANUTENCAO INDUSTRIAL LTDA</t>
  </si>
  <si>
    <t>04.610.121/0001-06</t>
  </si>
  <si>
    <t>1751</t>
  </si>
  <si>
    <t>164/39/500/678/880/100</t>
  </si>
  <si>
    <t>RBM DISTRIBUIDORA LTDA</t>
  </si>
  <si>
    <t>53.328.235/0001-73</t>
  </si>
  <si>
    <t>63.077.045 LUIS EDUARDO NASCIMENTO ALCANTES</t>
  </si>
  <si>
    <t>63.077.045/0001-84</t>
  </si>
  <si>
    <t>051.XXX.XXX-47</t>
  </si>
  <si>
    <t>031.XXX.XXX-50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</si>
</sst>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"/>
    </font>
    <font>
      <sz val="11"/>
      <color rgb="FF111111"/>
      <name val="Calibri"/>
      <family val="2"/>
      <scheme val="minor"/>
    </font>
    <font>
      <sz val="9"/>
      <color rgb="FF11111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0" fontId="3" fillId="0" borderId="0" xfId="0" applyFont="1"/>
    <xf numFmtId="14" fontId="4" fillId="0" borderId="1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3" fontId="4" fillId="0" borderId="2" xfId="1" quotePrefix="1" applyFont="1" applyFill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44" fontId="4" fillId="0" borderId="1" xfId="2" quotePrefix="1" applyFont="1" applyFill="1" applyBorder="1" applyAlignment="1">
      <alignment horizontal="center" vertical="center"/>
    </xf>
    <xf numFmtId="0" fontId="6" fillId="0" borderId="0" xfId="0" applyFont="1"/>
    <xf numFmtId="2" fontId="4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44" fontId="4" fillId="0" borderId="3" xfId="2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center"/>
    </xf>
    <xf numFmtId="43" fontId="0" fillId="0" borderId="0" xfId="1" applyFont="1"/>
    <xf numFmtId="44" fontId="2" fillId="0" borderId="4" xfId="1" applyNumberFormat="1" applyFont="1" applyBorder="1"/>
    <xf numFmtId="44" fontId="0" fillId="0" borderId="0" xfId="1" applyNumberFormat="1" applyFont="1"/>
    <xf numFmtId="0" fontId="3" fillId="4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3" xfId="0" applyFont="1" applyBorder="1"/>
    <xf numFmtId="0" fontId="9" fillId="0" borderId="0" xfId="0" applyFont="1"/>
    <xf numFmtId="44" fontId="3" fillId="2" borderId="1" xfId="2" applyFont="1" applyFill="1" applyBorder="1" applyAlignment="1">
      <alignment horizontal="center" vertical="center" wrapText="1"/>
    </xf>
    <xf numFmtId="44" fontId="4" fillId="0" borderId="2" xfId="1" quotePrefix="1" applyNumberFormat="1" applyFont="1" applyFill="1" applyBorder="1" applyAlignment="1">
      <alignment horizontal="left"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44" fontId="4" fillId="0" borderId="3" xfId="1" quotePrefix="1" applyNumberFormat="1" applyFont="1" applyFill="1" applyBorder="1" applyAlignment="1">
      <alignment horizontal="left" vertical="center"/>
    </xf>
    <xf numFmtId="14" fontId="4" fillId="0" borderId="3" xfId="1" applyNumberFormat="1" applyFont="1" applyFill="1" applyBorder="1" applyAlignment="1">
      <alignment horizontal="center" vertical="center"/>
    </xf>
    <xf numFmtId="44" fontId="4" fillId="0" borderId="5" xfId="1" quotePrefix="1" applyNumberFormat="1" applyFont="1" applyFill="1" applyBorder="1" applyAlignment="1">
      <alignment horizontal="left" vertical="center"/>
    </xf>
    <xf numFmtId="44" fontId="4" fillId="0" borderId="1" xfId="1" quotePrefix="1" applyNumberFormat="1" applyFont="1" applyFill="1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3" fontId="4" fillId="0" borderId="0" xfId="1" quotePrefix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4" fontId="4" fillId="0" borderId="0" xfId="2" quotePrefix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4" fontId="7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43" fontId="0" fillId="0" borderId="0" xfId="1" applyFont="1" applyBorder="1"/>
    <xf numFmtId="44" fontId="0" fillId="0" borderId="0" xfId="1" applyNumberFormat="1" applyFont="1" applyBorder="1"/>
    <xf numFmtId="44" fontId="10" fillId="0" borderId="4" xfId="2" quotePrefix="1" applyFont="1" applyFill="1" applyBorder="1" applyAlignment="1">
      <alignment horizontal="left" vertical="center"/>
    </xf>
    <xf numFmtId="44" fontId="10" fillId="0" borderId="1" xfId="2" quotePrefix="1" applyFont="1" applyFill="1" applyBorder="1" applyAlignment="1">
      <alignment horizontal="left" vertical="center"/>
    </xf>
    <xf numFmtId="43" fontId="0" fillId="0" borderId="1" xfId="1" applyFont="1" applyFill="1" applyBorder="1" applyAlignment="1">
      <alignment horizontal="center" vertical="center"/>
    </xf>
    <xf numFmtId="43" fontId="4" fillId="0" borderId="1" xfId="1" quotePrefix="1" applyFont="1" applyFill="1" applyBorder="1" applyAlignment="1">
      <alignment horizontal="center" vertical="center"/>
    </xf>
    <xf numFmtId="8" fontId="4" fillId="0" borderId="2" xfId="1" quotePrefix="1" applyNumberFormat="1" applyFont="1" applyFill="1" applyBorder="1" applyAlignment="1">
      <alignment horizontal="left" vertical="center"/>
    </xf>
    <xf numFmtId="44" fontId="10" fillId="0" borderId="4" xfId="2" quotePrefix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4" fontId="0" fillId="0" borderId="4" xfId="1" applyNumberFormat="1" applyFont="1" applyBorder="1"/>
    <xf numFmtId="44" fontId="4" fillId="0" borderId="1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44" fontId="10" fillId="0" borderId="4" xfId="0" applyNumberFormat="1" applyFont="1" applyBorder="1" applyAlignment="1">
      <alignment horizontal="center" vertical="center"/>
    </xf>
    <xf numFmtId="44" fontId="11" fillId="2" borderId="1" xfId="1" applyNumberFormat="1" applyFont="1" applyFill="1" applyBorder="1" applyAlignment="1">
      <alignment horizontal="center" vertical="center"/>
    </xf>
    <xf numFmtId="44" fontId="4" fillId="0" borderId="1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44" fontId="13" fillId="2" borderId="1" xfId="1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4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44" fontId="14" fillId="0" borderId="1" xfId="1" applyNumberFormat="1" applyFont="1" applyBorder="1" applyAlignment="1">
      <alignment horizontal="center" vertical="center"/>
    </xf>
    <xf numFmtId="14" fontId="14" fillId="0" borderId="6" xfId="0" applyNumberFormat="1" applyFont="1" applyBorder="1" applyAlignment="1">
      <alignment horizontal="center" vertical="center"/>
    </xf>
    <xf numFmtId="44" fontId="14" fillId="0" borderId="3" xfId="0" applyNumberFormat="1" applyFont="1" applyBorder="1" applyAlignment="1">
      <alignment horizontal="center" vertical="center"/>
    </xf>
    <xf numFmtId="44" fontId="15" fillId="0" borderId="4" xfId="0" applyNumberFormat="1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6"/>
  <sheetViews>
    <sheetView topLeftCell="A43" zoomScale="85" zoomScaleNormal="85" workbookViewId="0">
      <selection sqref="A1:I64"/>
    </sheetView>
  </sheetViews>
  <sheetFormatPr defaultRowHeight="15"/>
  <cols>
    <col min="1" max="1" width="14.42578125" bestFit="1" customWidth="1"/>
    <col min="2" max="2" width="10.85546875" customWidth="1"/>
    <col min="3" max="3" width="69.5703125" bestFit="1" customWidth="1"/>
    <col min="4" max="4" width="12.7109375" style="22" customWidth="1"/>
    <col min="5" max="5" width="20.5703125" style="23" customWidth="1"/>
    <col min="6" max="6" width="14.28515625" style="26" bestFit="1" customWidth="1"/>
    <col min="7" max="7" width="15.28515625" customWidth="1"/>
    <col min="8" max="8" width="13.85546875" customWidth="1"/>
    <col min="9" max="9" width="19.28515625" style="26" bestFit="1" customWidth="1"/>
  </cols>
  <sheetData>
    <row r="1" spans="1:9" s="6" customFormat="1" ht="25.5">
      <c r="A1" s="27" t="s">
        <v>97</v>
      </c>
      <c r="B1" s="3" t="s">
        <v>1</v>
      </c>
      <c r="C1" s="1" t="s">
        <v>2</v>
      </c>
      <c r="D1" s="2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5" t="s">
        <v>7</v>
      </c>
    </row>
    <row r="2" spans="1:9" s="14" customFormat="1">
      <c r="A2" s="28" t="s">
        <v>98</v>
      </c>
      <c r="B2" s="9" t="s">
        <v>8</v>
      </c>
      <c r="C2" s="7" t="s">
        <v>9</v>
      </c>
      <c r="D2" s="8">
        <v>45665</v>
      </c>
      <c r="E2" s="10" t="s">
        <v>10</v>
      </c>
      <c r="F2" s="11">
        <v>156</v>
      </c>
      <c r="G2" s="12">
        <v>45660</v>
      </c>
      <c r="H2" s="12">
        <v>45663</v>
      </c>
      <c r="I2" s="13">
        <v>156</v>
      </c>
    </row>
    <row r="3" spans="1:9" s="14" customFormat="1">
      <c r="A3" s="28" t="s">
        <v>98</v>
      </c>
      <c r="B3" s="9"/>
      <c r="C3" s="7" t="s">
        <v>11</v>
      </c>
      <c r="D3" s="8">
        <v>45665</v>
      </c>
      <c r="E3" s="15" t="s">
        <v>12</v>
      </c>
      <c r="F3" s="11">
        <v>42</v>
      </c>
      <c r="G3" s="12">
        <v>45663</v>
      </c>
      <c r="H3" s="12">
        <v>45663</v>
      </c>
      <c r="I3" s="13">
        <v>42</v>
      </c>
    </row>
    <row r="4" spans="1:9" s="14" customFormat="1" ht="15.75" customHeight="1">
      <c r="A4" s="28" t="s">
        <v>98</v>
      </c>
      <c r="B4" s="9"/>
      <c r="C4" s="7" t="s">
        <v>13</v>
      </c>
      <c r="D4" s="8">
        <v>45665</v>
      </c>
      <c r="E4" s="15" t="s">
        <v>14</v>
      </c>
      <c r="F4" s="11">
        <v>47142</v>
      </c>
      <c r="G4" s="12">
        <v>45663</v>
      </c>
      <c r="H4" s="12">
        <v>45663</v>
      </c>
      <c r="I4" s="13">
        <v>471.42</v>
      </c>
    </row>
    <row r="5" spans="1:9" s="14" customFormat="1">
      <c r="A5" s="28" t="s">
        <v>98</v>
      </c>
      <c r="B5" s="9"/>
      <c r="C5" s="7" t="s">
        <v>15</v>
      </c>
      <c r="D5" s="8">
        <v>45665</v>
      </c>
      <c r="E5" s="15" t="s">
        <v>16</v>
      </c>
      <c r="F5" s="11">
        <v>216</v>
      </c>
      <c r="G5" s="12">
        <v>45663</v>
      </c>
      <c r="H5" s="12">
        <v>45663</v>
      </c>
      <c r="I5" s="13">
        <v>216</v>
      </c>
    </row>
    <row r="6" spans="1:9" s="14" customFormat="1">
      <c r="A6" s="28" t="s">
        <v>98</v>
      </c>
      <c r="B6" s="9"/>
      <c r="C6" s="7" t="s">
        <v>17</v>
      </c>
      <c r="D6" s="8">
        <v>45665</v>
      </c>
      <c r="E6" s="10" t="s">
        <v>18</v>
      </c>
      <c r="F6" s="11">
        <v>160.38999999999999</v>
      </c>
      <c r="G6" s="12">
        <v>45631</v>
      </c>
      <c r="H6" s="12">
        <v>45663</v>
      </c>
      <c r="I6" s="13">
        <v>160.38999999999999</v>
      </c>
    </row>
    <row r="7" spans="1:9" s="14" customFormat="1">
      <c r="A7" s="28" t="s">
        <v>98</v>
      </c>
      <c r="B7" s="18"/>
      <c r="C7" s="9" t="s">
        <v>19</v>
      </c>
      <c r="D7" s="17">
        <v>45657</v>
      </c>
      <c r="E7" s="9" t="s">
        <v>20</v>
      </c>
      <c r="F7" s="11">
        <v>725.18</v>
      </c>
      <c r="G7" s="12">
        <v>45663</v>
      </c>
      <c r="H7" s="12">
        <v>45663</v>
      </c>
      <c r="I7" s="13">
        <v>725.18</v>
      </c>
    </row>
    <row r="8" spans="1:9" s="14" customFormat="1">
      <c r="A8" s="28" t="s">
        <v>98</v>
      </c>
      <c r="B8" s="9"/>
      <c r="C8" s="7" t="s">
        <v>21</v>
      </c>
      <c r="D8" s="8">
        <v>45665</v>
      </c>
      <c r="E8" s="15" t="s">
        <v>22</v>
      </c>
      <c r="F8" s="11">
        <v>5690.08</v>
      </c>
      <c r="G8" s="12">
        <v>45663</v>
      </c>
      <c r="H8" s="12">
        <v>45663</v>
      </c>
      <c r="I8" s="13">
        <v>5690.08</v>
      </c>
    </row>
    <row r="9" spans="1:9" s="14" customFormat="1">
      <c r="A9" s="28" t="s">
        <v>98</v>
      </c>
      <c r="B9" s="9"/>
      <c r="C9" s="7" t="s">
        <v>23</v>
      </c>
      <c r="D9" s="8">
        <v>45665</v>
      </c>
      <c r="E9" s="15" t="s">
        <v>24</v>
      </c>
      <c r="F9" s="11">
        <v>100</v>
      </c>
      <c r="G9" s="12">
        <v>45663</v>
      </c>
      <c r="H9" s="12">
        <v>45663</v>
      </c>
      <c r="I9" s="13">
        <v>100</v>
      </c>
    </row>
    <row r="10" spans="1:9" s="14" customFormat="1">
      <c r="A10" s="28" t="s">
        <v>98</v>
      </c>
      <c r="B10" s="9"/>
      <c r="C10" s="7" t="s">
        <v>25</v>
      </c>
      <c r="D10" s="8">
        <v>45665</v>
      </c>
      <c r="E10" s="19" t="s">
        <v>26</v>
      </c>
      <c r="F10" s="11">
        <v>89.42</v>
      </c>
      <c r="G10" s="12">
        <v>45663</v>
      </c>
      <c r="H10" s="12">
        <v>45663</v>
      </c>
      <c r="I10" s="13">
        <v>89.42</v>
      </c>
    </row>
    <row r="11" spans="1:9" s="14" customFormat="1">
      <c r="A11" s="28" t="s">
        <v>98</v>
      </c>
      <c r="B11" s="9" t="s">
        <v>27</v>
      </c>
      <c r="C11" s="7" t="s">
        <v>9</v>
      </c>
      <c r="D11" s="8">
        <v>45665</v>
      </c>
      <c r="E11" s="15" t="s">
        <v>10</v>
      </c>
      <c r="F11" s="11">
        <v>156</v>
      </c>
      <c r="G11" s="12">
        <v>45630</v>
      </c>
      <c r="H11" s="12">
        <v>45663</v>
      </c>
      <c r="I11" s="13">
        <v>156</v>
      </c>
    </row>
    <row r="12" spans="1:9" s="14" customFormat="1">
      <c r="A12" s="28" t="s">
        <v>98</v>
      </c>
      <c r="B12" s="9" t="s">
        <v>28</v>
      </c>
      <c r="C12" s="7" t="s">
        <v>29</v>
      </c>
      <c r="D12" s="8">
        <v>45665</v>
      </c>
      <c r="E12" s="15" t="s">
        <v>30</v>
      </c>
      <c r="F12" s="11">
        <v>1682.15</v>
      </c>
      <c r="G12" s="12">
        <v>45660</v>
      </c>
      <c r="H12" s="12">
        <v>45663</v>
      </c>
      <c r="I12" s="13">
        <v>1682.15</v>
      </c>
    </row>
    <row r="13" spans="1:9" s="14" customFormat="1">
      <c r="A13" s="28" t="s">
        <v>98</v>
      </c>
      <c r="B13" s="9"/>
      <c r="C13" s="7" t="s">
        <v>17</v>
      </c>
      <c r="D13" s="8">
        <v>45665</v>
      </c>
      <c r="E13" s="19" t="s">
        <v>18</v>
      </c>
      <c r="F13" s="11">
        <v>160.38999999999999</v>
      </c>
      <c r="G13" s="12">
        <v>45570</v>
      </c>
      <c r="H13" s="12">
        <v>45663</v>
      </c>
      <c r="I13" s="13">
        <v>160.38999999999999</v>
      </c>
    </row>
    <row r="14" spans="1:9" s="14" customFormat="1">
      <c r="A14" s="28" t="s">
        <v>98</v>
      </c>
      <c r="B14" s="9"/>
      <c r="C14" s="7" t="s">
        <v>31</v>
      </c>
      <c r="D14" s="8">
        <v>45665</v>
      </c>
      <c r="E14" s="10" t="s">
        <v>32</v>
      </c>
      <c r="F14" s="11">
        <v>914.72</v>
      </c>
      <c r="G14" s="12">
        <v>45663</v>
      </c>
      <c r="H14" s="12">
        <v>45663</v>
      </c>
      <c r="I14" s="13">
        <v>914.72</v>
      </c>
    </row>
    <row r="15" spans="1:9" s="14" customFormat="1">
      <c r="A15" s="28" t="s">
        <v>98</v>
      </c>
      <c r="B15" s="9"/>
      <c r="C15" s="7" t="s">
        <v>33</v>
      </c>
      <c r="D15" s="8">
        <v>45665</v>
      </c>
      <c r="E15" s="15" t="s">
        <v>34</v>
      </c>
      <c r="F15" s="11">
        <v>140.4</v>
      </c>
      <c r="G15" s="12">
        <v>45663</v>
      </c>
      <c r="H15" s="12">
        <v>45663</v>
      </c>
      <c r="I15" s="13">
        <v>140.4</v>
      </c>
    </row>
    <row r="16" spans="1:9" s="14" customFormat="1">
      <c r="A16" s="28" t="s">
        <v>98</v>
      </c>
      <c r="B16" s="9"/>
      <c r="C16" s="7" t="s">
        <v>35</v>
      </c>
      <c r="D16" s="8">
        <v>45665</v>
      </c>
      <c r="E16" s="15" t="s">
        <v>36</v>
      </c>
      <c r="F16" s="11">
        <v>20354.73</v>
      </c>
      <c r="G16" s="12">
        <v>45663</v>
      </c>
      <c r="H16" s="12">
        <v>45663</v>
      </c>
      <c r="I16" s="13">
        <v>20354.73</v>
      </c>
    </row>
    <row r="17" spans="1:9" s="14" customFormat="1">
      <c r="A17" s="28" t="s">
        <v>98</v>
      </c>
      <c r="B17" s="9"/>
      <c r="C17" s="7" t="s">
        <v>11</v>
      </c>
      <c r="D17" s="8">
        <v>45665</v>
      </c>
      <c r="E17" s="15" t="s">
        <v>12</v>
      </c>
      <c r="F17" s="11">
        <v>554.79999999999995</v>
      </c>
      <c r="G17" s="12">
        <v>45663</v>
      </c>
      <c r="H17" s="12">
        <v>45663</v>
      </c>
      <c r="I17" s="13">
        <v>554.79999999999995</v>
      </c>
    </row>
    <row r="18" spans="1:9" s="14" customFormat="1">
      <c r="A18" s="28" t="s">
        <v>98</v>
      </c>
      <c r="B18" s="9" t="s">
        <v>37</v>
      </c>
      <c r="C18" s="7" t="s">
        <v>17</v>
      </c>
      <c r="D18" s="8">
        <v>45665</v>
      </c>
      <c r="E18" s="15" t="s">
        <v>18</v>
      </c>
      <c r="F18" s="11">
        <v>160.38999999999999</v>
      </c>
      <c r="G18" s="12">
        <v>45605</v>
      </c>
      <c r="H18" s="12">
        <v>45663</v>
      </c>
      <c r="I18" s="13">
        <v>160.38999999999999</v>
      </c>
    </row>
    <row r="19" spans="1:9" s="14" customFormat="1">
      <c r="A19" s="28" t="s">
        <v>98</v>
      </c>
      <c r="B19" s="9"/>
      <c r="C19" s="7" t="s">
        <v>13</v>
      </c>
      <c r="D19" s="8">
        <v>45667</v>
      </c>
      <c r="E19" s="15" t="s">
        <v>14</v>
      </c>
      <c r="F19" s="11">
        <v>16</v>
      </c>
      <c r="G19" s="12">
        <v>45663</v>
      </c>
      <c r="H19" s="12">
        <v>45666</v>
      </c>
      <c r="I19" s="13">
        <v>16</v>
      </c>
    </row>
    <row r="20" spans="1:9" s="14" customFormat="1">
      <c r="A20" s="28" t="s">
        <v>98</v>
      </c>
      <c r="B20" s="9" t="s">
        <v>38</v>
      </c>
      <c r="C20" s="7" t="s">
        <v>39</v>
      </c>
      <c r="D20" s="8">
        <v>45667</v>
      </c>
      <c r="E20" s="19" t="s">
        <v>40</v>
      </c>
      <c r="F20" s="11">
        <v>122</v>
      </c>
      <c r="G20" s="12">
        <v>45667</v>
      </c>
      <c r="H20" s="12">
        <v>45666</v>
      </c>
      <c r="I20" s="13">
        <v>122</v>
      </c>
    </row>
    <row r="21" spans="1:9" s="14" customFormat="1">
      <c r="A21" s="28" t="s">
        <v>98</v>
      </c>
      <c r="B21" s="9"/>
      <c r="C21" s="7" t="s">
        <v>41</v>
      </c>
      <c r="D21" s="8">
        <v>45667</v>
      </c>
      <c r="E21" s="10" t="s">
        <v>42</v>
      </c>
      <c r="F21" s="11">
        <v>505.07</v>
      </c>
      <c r="G21" s="12">
        <v>45635</v>
      </c>
      <c r="H21" s="12">
        <v>45666</v>
      </c>
      <c r="I21" s="13">
        <v>505.07</v>
      </c>
    </row>
    <row r="22" spans="1:9" s="14" customFormat="1">
      <c r="A22" s="28" t="s">
        <v>98</v>
      </c>
      <c r="B22" s="9"/>
      <c r="C22" s="7" t="s">
        <v>41</v>
      </c>
      <c r="D22" s="8">
        <v>45667</v>
      </c>
      <c r="E22" s="10" t="s">
        <v>42</v>
      </c>
      <c r="F22" s="11">
        <v>505.07</v>
      </c>
      <c r="G22" s="12">
        <v>45666</v>
      </c>
      <c r="H22" s="12">
        <v>45666</v>
      </c>
      <c r="I22" s="13">
        <v>505.07</v>
      </c>
    </row>
    <row r="23" spans="1:9" s="14" customFormat="1">
      <c r="A23" s="28" t="s">
        <v>98</v>
      </c>
      <c r="B23" s="9"/>
      <c r="C23" s="7" t="s">
        <v>43</v>
      </c>
      <c r="D23" s="8">
        <v>45665</v>
      </c>
      <c r="E23" s="10" t="s">
        <v>44</v>
      </c>
      <c r="F23" s="11">
        <v>5731.77</v>
      </c>
      <c r="G23" s="12">
        <v>45667</v>
      </c>
      <c r="H23" s="12">
        <v>45666</v>
      </c>
      <c r="I23" s="13">
        <v>5731.77</v>
      </c>
    </row>
    <row r="24" spans="1:9" s="14" customFormat="1">
      <c r="A24" s="28" t="s">
        <v>98</v>
      </c>
      <c r="B24" s="9"/>
      <c r="C24" s="7" t="s">
        <v>45</v>
      </c>
      <c r="D24" s="8">
        <v>45687</v>
      </c>
      <c r="E24" s="15" t="s">
        <v>46</v>
      </c>
      <c r="F24" s="11">
        <v>177.9</v>
      </c>
      <c r="G24" s="12">
        <v>45657</v>
      </c>
      <c r="H24" s="12">
        <v>45666</v>
      </c>
      <c r="I24" s="13">
        <v>177.9</v>
      </c>
    </row>
    <row r="25" spans="1:9" s="14" customFormat="1">
      <c r="A25" s="28" t="s">
        <v>98</v>
      </c>
      <c r="B25" s="9"/>
      <c r="C25" s="7" t="s">
        <v>43</v>
      </c>
      <c r="D25" s="8">
        <v>45665</v>
      </c>
      <c r="E25" s="10" t="s">
        <v>44</v>
      </c>
      <c r="F25" s="11">
        <v>124.5</v>
      </c>
      <c r="G25" s="12">
        <v>45667</v>
      </c>
      <c r="H25" s="12">
        <v>45666</v>
      </c>
      <c r="I25" s="13">
        <v>124.5</v>
      </c>
    </row>
    <row r="26" spans="1:9" s="14" customFormat="1">
      <c r="A26" s="28" t="s">
        <v>98</v>
      </c>
      <c r="B26" s="9"/>
      <c r="C26" s="7" t="s">
        <v>47</v>
      </c>
      <c r="D26" s="8">
        <v>45657</v>
      </c>
      <c r="E26" s="10" t="s">
        <v>183</v>
      </c>
      <c r="F26" s="11">
        <v>2510.25</v>
      </c>
      <c r="G26" s="12">
        <v>45657</v>
      </c>
      <c r="H26" s="12">
        <v>45672</v>
      </c>
      <c r="I26" s="13">
        <v>2510.25</v>
      </c>
    </row>
    <row r="27" spans="1:9" s="14" customFormat="1">
      <c r="A27" s="28" t="s">
        <v>98</v>
      </c>
      <c r="B27" s="9"/>
      <c r="C27" s="7" t="s">
        <v>11</v>
      </c>
      <c r="D27" s="8">
        <v>45643</v>
      </c>
      <c r="E27" s="15" t="s">
        <v>12</v>
      </c>
      <c r="F27" s="11">
        <v>33162.019999999997</v>
      </c>
      <c r="G27" s="12">
        <v>45674</v>
      </c>
      <c r="H27" s="12">
        <v>45674</v>
      </c>
      <c r="I27" s="13">
        <v>33162.019999999997</v>
      </c>
    </row>
    <row r="28" spans="1:9" s="14" customFormat="1">
      <c r="A28" s="28" t="s">
        <v>98</v>
      </c>
      <c r="B28" s="9" t="s">
        <v>48</v>
      </c>
      <c r="C28" s="7" t="s">
        <v>49</v>
      </c>
      <c r="D28" s="8">
        <v>45645</v>
      </c>
      <c r="E28" s="15" t="s">
        <v>50</v>
      </c>
      <c r="F28" s="11">
        <v>505</v>
      </c>
      <c r="G28" s="12">
        <v>45676</v>
      </c>
      <c r="H28" s="12">
        <v>45674</v>
      </c>
      <c r="I28" s="13">
        <v>505</v>
      </c>
    </row>
    <row r="29" spans="1:9" s="14" customFormat="1">
      <c r="A29" s="28" t="s">
        <v>98</v>
      </c>
      <c r="B29" s="9"/>
      <c r="C29" s="7" t="s">
        <v>51</v>
      </c>
      <c r="D29" s="8">
        <v>45672</v>
      </c>
      <c r="E29" s="15" t="s">
        <v>52</v>
      </c>
      <c r="F29" s="11">
        <v>29154.98</v>
      </c>
      <c r="G29" s="12">
        <v>45677</v>
      </c>
      <c r="H29" s="12">
        <v>45677</v>
      </c>
      <c r="I29" s="13">
        <v>20154.98</v>
      </c>
    </row>
    <row r="30" spans="1:9" s="14" customFormat="1">
      <c r="A30" s="28" t="s">
        <v>98</v>
      </c>
      <c r="B30" s="9"/>
      <c r="C30" s="7" t="s">
        <v>51</v>
      </c>
      <c r="D30" s="8">
        <v>45671</v>
      </c>
      <c r="E30" s="15" t="s">
        <v>52</v>
      </c>
      <c r="F30" s="11">
        <v>7578.69</v>
      </c>
      <c r="G30" s="12">
        <v>45677</v>
      </c>
      <c r="H30" s="12">
        <v>45677</v>
      </c>
      <c r="I30" s="13">
        <v>7578.69</v>
      </c>
    </row>
    <row r="31" spans="1:9" s="14" customFormat="1">
      <c r="A31" s="28" t="s">
        <v>98</v>
      </c>
      <c r="B31" s="9"/>
      <c r="C31" s="7" t="s">
        <v>53</v>
      </c>
      <c r="D31" s="8">
        <v>45643</v>
      </c>
      <c r="E31" s="10" t="s">
        <v>54</v>
      </c>
      <c r="F31" s="11">
        <v>8130.29</v>
      </c>
      <c r="G31" s="12">
        <v>45678</v>
      </c>
      <c r="H31" s="12">
        <v>45678</v>
      </c>
      <c r="I31" s="13">
        <v>8130.29</v>
      </c>
    </row>
    <row r="32" spans="1:9" s="14" customFormat="1">
      <c r="A32" s="28" t="s">
        <v>98</v>
      </c>
      <c r="B32" s="9" t="s">
        <v>55</v>
      </c>
      <c r="C32" s="7" t="s">
        <v>56</v>
      </c>
      <c r="D32" s="8">
        <v>45596</v>
      </c>
      <c r="E32" s="19" t="s">
        <v>57</v>
      </c>
      <c r="F32" s="11">
        <v>82524.17</v>
      </c>
      <c r="G32" s="12">
        <v>45626</v>
      </c>
      <c r="H32" s="12">
        <v>45680</v>
      </c>
      <c r="I32" s="13">
        <v>82524.17</v>
      </c>
    </row>
    <row r="33" spans="1:9" s="14" customFormat="1">
      <c r="A33" s="28" t="s">
        <v>98</v>
      </c>
      <c r="B33" s="9" t="s">
        <v>58</v>
      </c>
      <c r="C33" s="7" t="s">
        <v>59</v>
      </c>
      <c r="D33" s="8">
        <v>45614</v>
      </c>
      <c r="E33" s="10" t="s">
        <v>60</v>
      </c>
      <c r="F33" s="11">
        <v>11097.36</v>
      </c>
      <c r="G33" s="12">
        <v>45644</v>
      </c>
      <c r="H33" s="12">
        <v>45680</v>
      </c>
      <c r="I33" s="13">
        <v>11097.36</v>
      </c>
    </row>
    <row r="34" spans="1:9" s="14" customFormat="1">
      <c r="A34" s="28" t="s">
        <v>98</v>
      </c>
      <c r="B34" s="9" t="s">
        <v>61</v>
      </c>
      <c r="C34" s="7" t="s">
        <v>62</v>
      </c>
      <c r="D34" s="8">
        <v>45587</v>
      </c>
      <c r="E34" s="19" t="s">
        <v>63</v>
      </c>
      <c r="F34" s="11">
        <v>49755.5</v>
      </c>
      <c r="G34" s="12">
        <v>45617</v>
      </c>
      <c r="H34" s="12">
        <v>45680</v>
      </c>
      <c r="I34" s="13">
        <v>49755.5</v>
      </c>
    </row>
    <row r="35" spans="1:9" s="14" customFormat="1">
      <c r="A35" s="28" t="s">
        <v>98</v>
      </c>
      <c r="B35" s="9"/>
      <c r="C35" s="7" t="s">
        <v>64</v>
      </c>
      <c r="D35" s="8">
        <v>45677</v>
      </c>
      <c r="E35" s="15" t="s">
        <v>65</v>
      </c>
      <c r="F35" s="11">
        <v>1330.26</v>
      </c>
      <c r="G35" s="12">
        <v>45677</v>
      </c>
      <c r="H35" s="12">
        <v>45680</v>
      </c>
      <c r="I35" s="13">
        <v>1330.26</v>
      </c>
    </row>
    <row r="36" spans="1:9" s="14" customFormat="1">
      <c r="A36" s="28" t="s">
        <v>98</v>
      </c>
      <c r="B36" s="9"/>
      <c r="C36" s="7" t="s">
        <v>66</v>
      </c>
      <c r="D36" s="8">
        <v>45657</v>
      </c>
      <c r="E36" s="15" t="s">
        <v>52</v>
      </c>
      <c r="F36" s="11">
        <v>3309.03</v>
      </c>
      <c r="G36" s="12">
        <v>45681</v>
      </c>
      <c r="H36" s="12">
        <v>45681</v>
      </c>
      <c r="I36" s="13">
        <v>3309.03</v>
      </c>
    </row>
    <row r="37" spans="1:9" s="14" customFormat="1">
      <c r="A37" s="28" t="s">
        <v>98</v>
      </c>
      <c r="B37" s="9" t="s">
        <v>67</v>
      </c>
      <c r="C37" s="7" t="s">
        <v>45</v>
      </c>
      <c r="D37" s="8">
        <v>45687</v>
      </c>
      <c r="E37" s="15" t="s">
        <v>46</v>
      </c>
      <c r="F37" s="11">
        <v>177.9</v>
      </c>
      <c r="G37" s="12">
        <v>45685</v>
      </c>
      <c r="H37" s="12">
        <v>45685</v>
      </c>
      <c r="I37" s="13">
        <v>177.9</v>
      </c>
    </row>
    <row r="38" spans="1:9" s="14" customFormat="1">
      <c r="A38" s="28" t="s">
        <v>98</v>
      </c>
      <c r="B38" s="18"/>
      <c r="C38" s="9" t="s">
        <v>68</v>
      </c>
      <c r="D38" s="17">
        <v>45685</v>
      </c>
      <c r="E38" s="9" t="s">
        <v>69</v>
      </c>
      <c r="F38" s="11">
        <v>197021.89</v>
      </c>
      <c r="G38" s="12">
        <v>45685</v>
      </c>
      <c r="H38" s="12">
        <v>45685</v>
      </c>
      <c r="I38" s="13">
        <v>197021.89</v>
      </c>
    </row>
    <row r="39" spans="1:9" s="14" customFormat="1">
      <c r="A39" s="28" t="s">
        <v>98</v>
      </c>
      <c r="B39" s="9"/>
      <c r="C39" s="7" t="s">
        <v>70</v>
      </c>
      <c r="D39" s="8">
        <v>45671</v>
      </c>
      <c r="E39" s="10" t="s">
        <v>71</v>
      </c>
      <c r="F39" s="11">
        <v>1086.6099999999999</v>
      </c>
      <c r="G39" s="12">
        <v>45684</v>
      </c>
      <c r="H39" s="12">
        <v>45685</v>
      </c>
      <c r="I39" s="13">
        <v>1085.6099999999999</v>
      </c>
    </row>
    <row r="40" spans="1:9">
      <c r="A40" s="28" t="s">
        <v>98</v>
      </c>
      <c r="B40" s="9"/>
      <c r="C40" s="7" t="s">
        <v>72</v>
      </c>
      <c r="D40" s="8">
        <v>45685</v>
      </c>
      <c r="E40" s="10" t="s">
        <v>73</v>
      </c>
      <c r="F40" s="11">
        <v>1620</v>
      </c>
      <c r="G40" s="12">
        <v>45685</v>
      </c>
      <c r="H40" s="12">
        <v>45686</v>
      </c>
      <c r="I40" s="13">
        <v>1620</v>
      </c>
    </row>
    <row r="41" spans="1:9">
      <c r="A41" s="28" t="s">
        <v>98</v>
      </c>
      <c r="B41" s="18"/>
      <c r="C41" s="9" t="s">
        <v>68</v>
      </c>
      <c r="D41" s="17">
        <v>45685</v>
      </c>
      <c r="E41" s="9" t="s">
        <v>69</v>
      </c>
      <c r="F41" s="11">
        <v>3000</v>
      </c>
      <c r="G41" s="12">
        <v>45685</v>
      </c>
      <c r="H41" s="12">
        <v>45686</v>
      </c>
      <c r="I41" s="13">
        <v>3000</v>
      </c>
    </row>
    <row r="42" spans="1:9">
      <c r="A42" s="28" t="s">
        <v>98</v>
      </c>
      <c r="B42" s="9"/>
      <c r="C42" s="7" t="s">
        <v>74</v>
      </c>
      <c r="D42" s="8">
        <v>45679</v>
      </c>
      <c r="E42" s="19" t="s">
        <v>184</v>
      </c>
      <c r="F42" s="11">
        <v>799.67</v>
      </c>
      <c r="G42" s="12">
        <v>45688</v>
      </c>
      <c r="H42" s="12">
        <v>45687</v>
      </c>
      <c r="I42" s="13">
        <v>799.67</v>
      </c>
    </row>
    <row r="43" spans="1:9">
      <c r="A43" s="28" t="s">
        <v>98</v>
      </c>
      <c r="B43" s="9"/>
      <c r="C43" s="7" t="s">
        <v>75</v>
      </c>
      <c r="D43" s="8">
        <v>45691</v>
      </c>
      <c r="E43" s="10" t="s">
        <v>185</v>
      </c>
      <c r="F43" s="11">
        <v>2100</v>
      </c>
      <c r="G43" s="12">
        <v>45688</v>
      </c>
      <c r="H43" s="12">
        <v>45687</v>
      </c>
      <c r="I43" s="13">
        <v>2100</v>
      </c>
    </row>
    <row r="44" spans="1:9">
      <c r="A44" s="28" t="s">
        <v>98</v>
      </c>
      <c r="B44" s="9"/>
      <c r="C44" s="7" t="s">
        <v>76</v>
      </c>
      <c r="D44" s="34">
        <v>45679</v>
      </c>
      <c r="E44" s="19" t="s">
        <v>186</v>
      </c>
      <c r="F44" s="60">
        <v>1869</v>
      </c>
      <c r="G44" s="12">
        <v>45688</v>
      </c>
      <c r="H44" s="12">
        <v>45687</v>
      </c>
      <c r="I44" s="13">
        <v>1869</v>
      </c>
    </row>
    <row r="45" spans="1:9">
      <c r="A45" s="28" t="s">
        <v>98</v>
      </c>
      <c r="B45" s="9"/>
      <c r="C45" s="7" t="s">
        <v>77</v>
      </c>
      <c r="D45" s="8">
        <v>45691</v>
      </c>
      <c r="E45" s="15" t="s">
        <v>187</v>
      </c>
      <c r="F45" s="11">
        <v>1526.18</v>
      </c>
      <c r="G45" s="12">
        <v>45688</v>
      </c>
      <c r="H45" s="12">
        <v>45687</v>
      </c>
      <c r="I45" s="13">
        <v>1526.18</v>
      </c>
    </row>
    <row r="46" spans="1:9">
      <c r="A46" s="28" t="s">
        <v>98</v>
      </c>
      <c r="B46" s="9"/>
      <c r="C46" s="7" t="s">
        <v>78</v>
      </c>
      <c r="D46" s="8">
        <v>45679</v>
      </c>
      <c r="E46" s="15" t="s">
        <v>188</v>
      </c>
      <c r="F46" s="11">
        <v>1869</v>
      </c>
      <c r="G46" s="12">
        <v>45688</v>
      </c>
      <c r="H46" s="12">
        <v>45687</v>
      </c>
      <c r="I46" s="13">
        <v>1869</v>
      </c>
    </row>
    <row r="47" spans="1:9">
      <c r="A47" s="28" t="s">
        <v>98</v>
      </c>
      <c r="B47" s="9"/>
      <c r="C47" s="7" t="s">
        <v>79</v>
      </c>
      <c r="D47" s="8">
        <v>45679</v>
      </c>
      <c r="E47" s="15" t="s">
        <v>189</v>
      </c>
      <c r="F47" s="11">
        <v>1869</v>
      </c>
      <c r="G47" s="12">
        <v>45688</v>
      </c>
      <c r="H47" s="12">
        <v>45687</v>
      </c>
      <c r="I47" s="13">
        <v>1869</v>
      </c>
    </row>
    <row r="48" spans="1:9">
      <c r="A48" s="28" t="s">
        <v>98</v>
      </c>
      <c r="B48" s="9"/>
      <c r="C48" s="7" t="s">
        <v>80</v>
      </c>
      <c r="D48" s="8">
        <v>45679</v>
      </c>
      <c r="E48" s="15" t="s">
        <v>190</v>
      </c>
      <c r="F48" s="11">
        <v>2100</v>
      </c>
      <c r="G48" s="12">
        <v>45688</v>
      </c>
      <c r="H48" s="12">
        <v>45687</v>
      </c>
      <c r="I48" s="13">
        <v>2100</v>
      </c>
    </row>
    <row r="49" spans="1:9">
      <c r="A49" s="28" t="s">
        <v>98</v>
      </c>
      <c r="B49" s="9"/>
      <c r="C49" s="7" t="s">
        <v>81</v>
      </c>
      <c r="D49" s="8">
        <v>45679</v>
      </c>
      <c r="E49" s="10" t="s">
        <v>191</v>
      </c>
      <c r="F49" s="11">
        <v>2100</v>
      </c>
      <c r="G49" s="12">
        <v>45688</v>
      </c>
      <c r="H49" s="12">
        <v>45687</v>
      </c>
      <c r="I49" s="13">
        <v>2100</v>
      </c>
    </row>
    <row r="50" spans="1:9">
      <c r="A50" s="28" t="s">
        <v>98</v>
      </c>
      <c r="B50" s="9"/>
      <c r="C50" s="7" t="s">
        <v>82</v>
      </c>
      <c r="D50" s="8">
        <v>45679</v>
      </c>
      <c r="E50" s="10" t="s">
        <v>192</v>
      </c>
      <c r="F50" s="11">
        <v>2100</v>
      </c>
      <c r="G50" s="12">
        <v>45688</v>
      </c>
      <c r="H50" s="12">
        <v>45687</v>
      </c>
      <c r="I50" s="13">
        <v>2100</v>
      </c>
    </row>
    <row r="51" spans="1:9">
      <c r="A51" s="28" t="s">
        <v>98</v>
      </c>
      <c r="B51" s="9"/>
      <c r="C51" s="7" t="s">
        <v>83</v>
      </c>
      <c r="D51" s="8">
        <v>45679</v>
      </c>
      <c r="E51" s="15" t="s">
        <v>193</v>
      </c>
      <c r="F51" s="11">
        <v>1522.5</v>
      </c>
      <c r="G51" s="12">
        <v>45688</v>
      </c>
      <c r="H51" s="12">
        <v>45687</v>
      </c>
      <c r="I51" s="13">
        <v>1522.5</v>
      </c>
    </row>
    <row r="52" spans="1:9">
      <c r="A52" s="29" t="s">
        <v>98</v>
      </c>
      <c r="B52" s="9"/>
      <c r="C52" s="7" t="s">
        <v>84</v>
      </c>
      <c r="D52" s="8">
        <v>45679</v>
      </c>
      <c r="E52" s="15" t="s">
        <v>194</v>
      </c>
      <c r="F52" s="11">
        <v>1522.5</v>
      </c>
      <c r="G52" s="12">
        <v>45688</v>
      </c>
      <c r="H52" s="12">
        <v>45687</v>
      </c>
      <c r="I52" s="13">
        <v>1522.5</v>
      </c>
    </row>
    <row r="53" spans="1:9">
      <c r="A53" s="28" t="s">
        <v>98</v>
      </c>
      <c r="B53" s="9"/>
      <c r="C53" s="7" t="s">
        <v>85</v>
      </c>
      <c r="D53" s="8">
        <v>45679</v>
      </c>
      <c r="E53" s="15" t="s">
        <v>195</v>
      </c>
      <c r="F53" s="11">
        <v>1869</v>
      </c>
      <c r="G53" s="12">
        <v>45688</v>
      </c>
      <c r="H53" s="12">
        <v>45687</v>
      </c>
      <c r="I53" s="13">
        <v>1869</v>
      </c>
    </row>
    <row r="54" spans="1:9">
      <c r="A54" s="28" t="s">
        <v>98</v>
      </c>
      <c r="B54" s="9"/>
      <c r="C54" s="7" t="s">
        <v>86</v>
      </c>
      <c r="D54" s="8">
        <v>45679</v>
      </c>
      <c r="E54" s="15" t="s">
        <v>196</v>
      </c>
      <c r="F54" s="11">
        <v>2100</v>
      </c>
      <c r="G54" s="12">
        <v>45688</v>
      </c>
      <c r="H54" s="12">
        <v>45687</v>
      </c>
      <c r="I54" s="13">
        <v>2100</v>
      </c>
    </row>
    <row r="55" spans="1:9">
      <c r="A55" s="28" t="s">
        <v>98</v>
      </c>
      <c r="B55" s="9"/>
      <c r="C55" s="7" t="s">
        <v>87</v>
      </c>
      <c r="D55" s="8">
        <v>45679</v>
      </c>
      <c r="E55" s="15" t="s">
        <v>197</v>
      </c>
      <c r="F55" s="11">
        <v>1999.91</v>
      </c>
      <c r="G55" s="12">
        <v>45688</v>
      </c>
      <c r="H55" s="12">
        <v>45687</v>
      </c>
      <c r="I55" s="13">
        <v>1999.91</v>
      </c>
    </row>
    <row r="56" spans="1:9">
      <c r="A56" s="28" t="s">
        <v>98</v>
      </c>
      <c r="B56" s="18">
        <v>7166</v>
      </c>
      <c r="C56" s="16" t="s">
        <v>88</v>
      </c>
      <c r="D56" s="17">
        <v>45638</v>
      </c>
      <c r="E56" s="18" t="s">
        <v>89</v>
      </c>
      <c r="F56" s="11">
        <v>1723.29</v>
      </c>
      <c r="G56" s="12">
        <v>45687</v>
      </c>
      <c r="H56" s="12">
        <v>45687</v>
      </c>
      <c r="I56" s="13">
        <v>1723.29</v>
      </c>
    </row>
    <row r="57" spans="1:9">
      <c r="A57" s="28" t="s">
        <v>98</v>
      </c>
      <c r="B57" s="9"/>
      <c r="C57" s="7" t="s">
        <v>90</v>
      </c>
      <c r="D57" s="8">
        <v>45663</v>
      </c>
      <c r="E57" s="15" t="s">
        <v>91</v>
      </c>
      <c r="F57" s="11">
        <v>21000</v>
      </c>
      <c r="G57" s="12">
        <v>45689</v>
      </c>
      <c r="H57" s="12">
        <v>45688</v>
      </c>
      <c r="I57" s="13">
        <v>21000</v>
      </c>
    </row>
    <row r="58" spans="1:9">
      <c r="A58" s="28" t="s">
        <v>98</v>
      </c>
      <c r="B58" s="20">
        <v>1</v>
      </c>
      <c r="C58" s="9" t="s">
        <v>92</v>
      </c>
      <c r="D58" s="17">
        <v>45658</v>
      </c>
      <c r="E58" s="9" t="s">
        <v>93</v>
      </c>
      <c r="F58" s="11">
        <v>2955</v>
      </c>
      <c r="G58" s="12">
        <v>45688</v>
      </c>
      <c r="H58" s="12">
        <v>45688</v>
      </c>
      <c r="I58" s="13">
        <v>2955</v>
      </c>
    </row>
    <row r="59" spans="1:9">
      <c r="A59" s="29" t="s">
        <v>98</v>
      </c>
      <c r="B59" s="20">
        <v>1</v>
      </c>
      <c r="C59" s="9" t="s">
        <v>94</v>
      </c>
      <c r="D59" s="17">
        <v>45658</v>
      </c>
      <c r="E59" s="9" t="s">
        <v>95</v>
      </c>
      <c r="F59" s="11">
        <v>2650</v>
      </c>
      <c r="G59" s="12">
        <v>45688</v>
      </c>
      <c r="H59" s="12">
        <v>45688</v>
      </c>
      <c r="I59" s="13">
        <v>2650</v>
      </c>
    </row>
    <row r="60" spans="1:9">
      <c r="A60" s="29" t="s">
        <v>98</v>
      </c>
      <c r="B60" s="9"/>
      <c r="C60" s="7" t="s">
        <v>66</v>
      </c>
      <c r="D60" s="8">
        <v>45688</v>
      </c>
      <c r="E60" s="15" t="s">
        <v>52</v>
      </c>
      <c r="F60" s="11">
        <v>13651.26</v>
      </c>
      <c r="G60" s="12">
        <v>45688</v>
      </c>
      <c r="H60" s="12">
        <v>45688</v>
      </c>
      <c r="I60" s="13">
        <v>13651.26</v>
      </c>
    </row>
    <row r="61" spans="1:9">
      <c r="A61" s="29" t="s">
        <v>98</v>
      </c>
      <c r="B61" s="9"/>
      <c r="C61" s="7" t="s">
        <v>66</v>
      </c>
      <c r="D61" s="8">
        <v>45688</v>
      </c>
      <c r="E61" s="15" t="s">
        <v>52</v>
      </c>
      <c r="F61" s="11">
        <v>7181.75</v>
      </c>
      <c r="G61" s="12">
        <v>45688</v>
      </c>
      <c r="H61" s="12">
        <v>45688</v>
      </c>
      <c r="I61" s="13">
        <v>5151.75</v>
      </c>
    </row>
    <row r="62" spans="1:9">
      <c r="A62" s="29" t="s">
        <v>98</v>
      </c>
      <c r="B62" s="9"/>
      <c r="C62" s="7" t="s">
        <v>66</v>
      </c>
      <c r="D62" s="8">
        <v>45688</v>
      </c>
      <c r="E62" s="15" t="s">
        <v>96</v>
      </c>
      <c r="F62" s="11">
        <v>7159.16</v>
      </c>
      <c r="G62" s="12">
        <v>45688</v>
      </c>
      <c r="H62" s="12">
        <v>45688</v>
      </c>
      <c r="I62" s="13">
        <v>7159.16</v>
      </c>
    </row>
    <row r="63" spans="1:9" ht="15.75" thickBot="1">
      <c r="A63" s="28" t="s">
        <v>98</v>
      </c>
      <c r="B63" s="9"/>
      <c r="C63" s="7" t="s">
        <v>66</v>
      </c>
      <c r="D63" s="8">
        <v>45688</v>
      </c>
      <c r="E63" s="15" t="s">
        <v>52</v>
      </c>
      <c r="F63" s="11">
        <v>550.75</v>
      </c>
      <c r="G63" s="12">
        <v>45688</v>
      </c>
      <c r="H63" s="12">
        <v>45688</v>
      </c>
      <c r="I63" s="21">
        <v>550.75</v>
      </c>
    </row>
    <row r="64" spans="1:9" ht="15.75" thickBot="1">
      <c r="A64" s="30"/>
      <c r="F64" s="24"/>
      <c r="I64" s="25">
        <f>SUM(I2:I63)</f>
        <v>542107.29999999993</v>
      </c>
    </row>
    <row r="65" spans="1:6">
      <c r="A65" s="30"/>
      <c r="F65" s="24"/>
    </row>
    <row r="66" spans="1:6">
      <c r="A66" s="30"/>
      <c r="F66" s="24"/>
    </row>
    <row r="67" spans="1:6">
      <c r="A67" s="30"/>
      <c r="F67" s="24"/>
    </row>
    <row r="68" spans="1:6">
      <c r="A68" s="30"/>
      <c r="F68" s="24"/>
    </row>
    <row r="69" spans="1:6">
      <c r="A69" s="30"/>
      <c r="F69" s="24"/>
    </row>
    <row r="70" spans="1:6">
      <c r="A70" s="30"/>
      <c r="F70" s="24"/>
    </row>
    <row r="71" spans="1:6">
      <c r="A71" s="30"/>
      <c r="F71" s="24"/>
    </row>
    <row r="72" spans="1:6">
      <c r="A72" s="30"/>
    </row>
    <row r="73" spans="1:6">
      <c r="A73" s="30"/>
    </row>
    <row r="74" spans="1:6">
      <c r="A74" s="30"/>
    </row>
    <row r="75" spans="1:6">
      <c r="A75" s="30"/>
    </row>
    <row r="76" spans="1:6">
      <c r="A76" s="30"/>
    </row>
    <row r="77" spans="1:6">
      <c r="A77" s="30"/>
    </row>
    <row r="78" spans="1:6">
      <c r="A78" s="30"/>
    </row>
    <row r="79" spans="1:6">
      <c r="A79" s="30"/>
    </row>
    <row r="80" spans="1:6">
      <c r="A80" s="30"/>
    </row>
    <row r="81" spans="1:1">
      <c r="A81" s="30"/>
    </row>
    <row r="82" spans="1:1">
      <c r="A82" s="30"/>
    </row>
    <row r="83" spans="1:1">
      <c r="A83" s="30"/>
    </row>
    <row r="84" spans="1:1">
      <c r="A84" s="30"/>
    </row>
    <row r="85" spans="1:1">
      <c r="A85" s="30"/>
    </row>
    <row r="86" spans="1:1">
      <c r="A86" s="30"/>
    </row>
    <row r="87" spans="1:1">
      <c r="A87" s="30"/>
    </row>
    <row r="88" spans="1:1">
      <c r="A88" s="30"/>
    </row>
    <row r="89" spans="1:1">
      <c r="A89" s="30"/>
    </row>
    <row r="90" spans="1:1">
      <c r="A90" s="30"/>
    </row>
    <row r="91" spans="1:1">
      <c r="A91" s="30"/>
    </row>
    <row r="92" spans="1:1">
      <c r="A92" s="30"/>
    </row>
    <row r="93" spans="1:1">
      <c r="A93" s="30"/>
    </row>
    <row r="94" spans="1:1">
      <c r="A94" s="30"/>
    </row>
    <row r="95" spans="1:1">
      <c r="A95" s="30"/>
    </row>
    <row r="96" spans="1:1">
      <c r="A96" s="30"/>
    </row>
  </sheetData>
  <autoFilter ref="D1:I63" xr:uid="{00000000-0009-0000-0000-000000000000}">
    <sortState xmlns:xlrd2="http://schemas.microsoft.com/office/spreadsheetml/2017/richdata2" ref="D2:O40">
      <sortCondition ref="H1:H40"/>
    </sortState>
  </autoFilter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39F8-4643-499D-8772-71BD714F3C2A}">
  <sheetPr>
    <pageSetUpPr fitToPage="1"/>
  </sheetPr>
  <dimension ref="A1:J160"/>
  <sheetViews>
    <sheetView topLeftCell="A54" zoomScale="85" zoomScaleNormal="85" workbookViewId="0">
      <selection sqref="A1:I72"/>
    </sheetView>
  </sheetViews>
  <sheetFormatPr defaultColWidth="8.85546875" defaultRowHeight="15"/>
  <cols>
    <col min="1" max="1" width="14.42578125" bestFit="1" customWidth="1"/>
    <col min="2" max="2" width="17.5703125" customWidth="1"/>
    <col min="3" max="3" width="94.5703125" customWidth="1"/>
    <col min="4" max="4" width="12.85546875" style="22" customWidth="1"/>
    <col min="5" max="5" width="22" style="23" customWidth="1"/>
    <col min="6" max="6" width="14.7109375" style="56" customWidth="1"/>
    <col min="7" max="7" width="14.5703125" customWidth="1"/>
    <col min="8" max="8" width="13.85546875" customWidth="1"/>
    <col min="9" max="9" width="16.5703125" style="56" customWidth="1"/>
  </cols>
  <sheetData>
    <row r="1" spans="1:9" s="63" customFormat="1" ht="25.5">
      <c r="A1" s="27" t="s">
        <v>97</v>
      </c>
      <c r="B1" s="3" t="s">
        <v>1</v>
      </c>
      <c r="C1" s="1" t="s">
        <v>2</v>
      </c>
      <c r="D1" s="3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70" t="s">
        <v>7</v>
      </c>
    </row>
    <row r="2" spans="1:9" s="14" customFormat="1">
      <c r="A2" s="28" t="s">
        <v>98</v>
      </c>
      <c r="B2" s="9"/>
      <c r="C2" s="7" t="s">
        <v>304</v>
      </c>
      <c r="D2" s="7">
        <v>45931</v>
      </c>
      <c r="E2" s="7" t="s">
        <v>305</v>
      </c>
      <c r="F2" s="65">
        <v>-750.6</v>
      </c>
      <c r="G2" s="7">
        <v>45931</v>
      </c>
      <c r="H2" s="7">
        <v>45931</v>
      </c>
      <c r="I2" s="65">
        <v>-750.6</v>
      </c>
    </row>
    <row r="3" spans="1:9" s="14" customFormat="1">
      <c r="A3" s="28" t="s">
        <v>98</v>
      </c>
      <c r="B3" s="9"/>
      <c r="C3" s="7" t="s">
        <v>281</v>
      </c>
      <c r="D3" s="7">
        <v>45931</v>
      </c>
      <c r="E3" s="7" t="s">
        <v>285</v>
      </c>
      <c r="F3" s="65">
        <v>-619.20000000000005</v>
      </c>
      <c r="G3" s="7">
        <v>45936</v>
      </c>
      <c r="H3" s="7">
        <v>45933</v>
      </c>
      <c r="I3" s="65">
        <v>-619.20000000000005</v>
      </c>
    </row>
    <row r="4" spans="1:9" s="14" customFormat="1">
      <c r="A4" s="28" t="s">
        <v>98</v>
      </c>
      <c r="B4" s="9"/>
      <c r="C4" s="7" t="s">
        <v>25</v>
      </c>
      <c r="D4" s="7">
        <v>45931</v>
      </c>
      <c r="E4" s="7" t="s">
        <v>26</v>
      </c>
      <c r="F4" s="65">
        <v>-89.42</v>
      </c>
      <c r="G4" s="7">
        <v>45936</v>
      </c>
      <c r="H4" s="7">
        <v>45933</v>
      </c>
      <c r="I4" s="65">
        <v>-89.42</v>
      </c>
    </row>
    <row r="5" spans="1:9" s="14" customFormat="1">
      <c r="A5" s="28" t="s">
        <v>98</v>
      </c>
      <c r="B5" s="9"/>
      <c r="C5" s="7" t="s">
        <v>15</v>
      </c>
      <c r="D5" s="7">
        <v>45931</v>
      </c>
      <c r="E5" s="7" t="s">
        <v>16</v>
      </c>
      <c r="F5" s="65">
        <v>-230</v>
      </c>
      <c r="G5" s="7">
        <v>45936</v>
      </c>
      <c r="H5" s="7">
        <v>45933</v>
      </c>
      <c r="I5" s="65">
        <v>-230</v>
      </c>
    </row>
    <row r="6" spans="1:9" s="14" customFormat="1">
      <c r="A6" s="28" t="s">
        <v>98</v>
      </c>
      <c r="B6" s="9" t="s">
        <v>333</v>
      </c>
      <c r="C6" s="7" t="s">
        <v>214</v>
      </c>
      <c r="D6" s="7">
        <v>45923</v>
      </c>
      <c r="E6" s="7" t="s">
        <v>269</v>
      </c>
      <c r="F6" s="65">
        <v>-6900</v>
      </c>
      <c r="G6" s="7">
        <v>45932</v>
      </c>
      <c r="H6" s="7">
        <v>45933</v>
      </c>
      <c r="I6" s="65">
        <v>-6900</v>
      </c>
    </row>
    <row r="7" spans="1:9" s="14" customFormat="1">
      <c r="A7" s="28" t="s">
        <v>98</v>
      </c>
      <c r="B7" s="9"/>
      <c r="C7" s="7" t="s">
        <v>179</v>
      </c>
      <c r="D7" s="7">
        <v>45910</v>
      </c>
      <c r="E7" s="15" t="s">
        <v>180</v>
      </c>
      <c r="F7" s="65">
        <v>-20.059999999999999</v>
      </c>
      <c r="G7" s="7">
        <v>45930</v>
      </c>
      <c r="H7" s="7">
        <v>45933</v>
      </c>
      <c r="I7" s="65">
        <v>-20.059999999999999</v>
      </c>
    </row>
    <row r="8" spans="1:9" s="14" customFormat="1">
      <c r="A8" s="28" t="s">
        <v>98</v>
      </c>
      <c r="B8" s="9"/>
      <c r="C8" s="7" t="s">
        <v>215</v>
      </c>
      <c r="D8" s="7">
        <v>45932</v>
      </c>
      <c r="E8" s="15" t="s">
        <v>24</v>
      </c>
      <c r="F8" s="65">
        <v>-100</v>
      </c>
      <c r="G8" s="7">
        <v>45936</v>
      </c>
      <c r="H8" s="7">
        <v>45933</v>
      </c>
      <c r="I8" s="65">
        <v>-100</v>
      </c>
    </row>
    <row r="9" spans="1:9" s="14" customFormat="1">
      <c r="A9" s="28" t="s">
        <v>98</v>
      </c>
      <c r="B9" s="9" t="s">
        <v>334</v>
      </c>
      <c r="C9" s="7" t="s">
        <v>156</v>
      </c>
      <c r="D9" s="7">
        <v>45908</v>
      </c>
      <c r="E9" s="7" t="s">
        <v>157</v>
      </c>
      <c r="F9" s="65">
        <v>-996.66</v>
      </c>
      <c r="G9" s="7">
        <v>45934</v>
      </c>
      <c r="H9" s="7">
        <v>45933</v>
      </c>
      <c r="I9" s="65">
        <v>-996.66</v>
      </c>
    </row>
    <row r="10" spans="1:9" s="14" customFormat="1">
      <c r="A10" s="28" t="s">
        <v>98</v>
      </c>
      <c r="B10" s="9" t="s">
        <v>335</v>
      </c>
      <c r="C10" s="7" t="s">
        <v>330</v>
      </c>
      <c r="D10" s="7">
        <v>45912</v>
      </c>
      <c r="E10" s="15" t="s">
        <v>331</v>
      </c>
      <c r="F10" s="65">
        <v>-150</v>
      </c>
      <c r="G10" s="7">
        <v>45931</v>
      </c>
      <c r="H10" s="7">
        <v>45933</v>
      </c>
      <c r="I10" s="65">
        <v>-150</v>
      </c>
    </row>
    <row r="11" spans="1:9" s="14" customFormat="1">
      <c r="A11" s="28" t="s">
        <v>98</v>
      </c>
      <c r="B11" s="9"/>
      <c r="C11" s="7" t="s">
        <v>11</v>
      </c>
      <c r="D11" s="7">
        <v>45931</v>
      </c>
      <c r="E11" s="15" t="s">
        <v>12</v>
      </c>
      <c r="F11" s="65">
        <v>-597.20000000000005</v>
      </c>
      <c r="G11" s="7">
        <v>45936</v>
      </c>
      <c r="H11" s="7">
        <v>45933</v>
      </c>
      <c r="I11" s="65">
        <v>-597.20000000000005</v>
      </c>
    </row>
    <row r="12" spans="1:9" s="14" customFormat="1">
      <c r="A12" s="28" t="s">
        <v>98</v>
      </c>
      <c r="B12" s="9"/>
      <c r="C12" s="7" t="s">
        <v>11</v>
      </c>
      <c r="D12" s="7">
        <v>45932</v>
      </c>
      <c r="E12" s="15" t="s">
        <v>12</v>
      </c>
      <c r="F12" s="65">
        <v>-397.03</v>
      </c>
      <c r="G12" s="7">
        <v>45936</v>
      </c>
      <c r="H12" s="7">
        <v>45933</v>
      </c>
      <c r="I12" s="71">
        <v>-397.03</v>
      </c>
    </row>
    <row r="13" spans="1:9" s="14" customFormat="1">
      <c r="A13" s="28" t="s">
        <v>98</v>
      </c>
      <c r="B13" s="9" t="s">
        <v>336</v>
      </c>
      <c r="C13" s="7" t="s">
        <v>225</v>
      </c>
      <c r="D13" s="7">
        <v>45908</v>
      </c>
      <c r="E13" s="7" t="s">
        <v>42</v>
      </c>
      <c r="F13" s="65">
        <v>-524.08000000000004</v>
      </c>
      <c r="G13" s="7">
        <v>45931</v>
      </c>
      <c r="H13" s="7">
        <v>45933</v>
      </c>
      <c r="I13" s="71">
        <v>-524.08000000000004</v>
      </c>
    </row>
    <row r="14" spans="1:9" s="14" customFormat="1">
      <c r="A14" s="28" t="s">
        <v>98</v>
      </c>
      <c r="B14" s="9" t="s">
        <v>337</v>
      </c>
      <c r="C14" s="7" t="s">
        <v>29</v>
      </c>
      <c r="D14" s="7">
        <v>45905</v>
      </c>
      <c r="E14" s="7" t="s">
        <v>30</v>
      </c>
      <c r="F14" s="65">
        <v>-1701.36</v>
      </c>
      <c r="G14" s="7">
        <v>45931</v>
      </c>
      <c r="H14" s="7">
        <v>45933</v>
      </c>
      <c r="I14" s="65">
        <v>-1701.36</v>
      </c>
    </row>
    <row r="15" spans="1:9" s="14" customFormat="1">
      <c r="A15" s="28" t="s">
        <v>98</v>
      </c>
      <c r="B15" s="9"/>
      <c r="C15" s="7" t="s">
        <v>261</v>
      </c>
      <c r="D15" s="7">
        <v>45931</v>
      </c>
      <c r="E15" s="7" t="s">
        <v>32</v>
      </c>
      <c r="F15" s="65">
        <v>-880</v>
      </c>
      <c r="G15" s="7">
        <v>45936</v>
      </c>
      <c r="H15" s="7">
        <v>45933</v>
      </c>
      <c r="I15" s="65">
        <v>-880</v>
      </c>
    </row>
    <row r="16" spans="1:9" s="14" customFormat="1">
      <c r="A16" s="28" t="s">
        <v>98</v>
      </c>
      <c r="B16" s="9"/>
      <c r="C16" s="7" t="s">
        <v>281</v>
      </c>
      <c r="D16" s="7">
        <v>45936</v>
      </c>
      <c r="E16" s="7" t="s">
        <v>285</v>
      </c>
      <c r="F16" s="65">
        <v>-619.20000000000005</v>
      </c>
      <c r="G16" s="7">
        <v>45936</v>
      </c>
      <c r="H16" s="7">
        <v>45936</v>
      </c>
      <c r="I16" s="65">
        <v>-619.20000000000005</v>
      </c>
    </row>
    <row r="17" spans="1:10">
      <c r="A17" s="28" t="s">
        <v>98</v>
      </c>
      <c r="B17" s="9"/>
      <c r="C17" s="7" t="s">
        <v>21</v>
      </c>
      <c r="D17" s="7">
        <v>45932</v>
      </c>
      <c r="E17" s="7" t="s">
        <v>22</v>
      </c>
      <c r="F17" s="65">
        <v>-6088.43</v>
      </c>
      <c r="G17" s="7">
        <v>45936</v>
      </c>
      <c r="H17" s="7">
        <v>45936</v>
      </c>
      <c r="I17" s="71">
        <v>-6088.43</v>
      </c>
      <c r="J17" s="14"/>
    </row>
    <row r="18" spans="1:10">
      <c r="A18" s="28" t="s">
        <v>98</v>
      </c>
      <c r="B18" s="9"/>
      <c r="C18" s="7" t="s">
        <v>35</v>
      </c>
      <c r="D18" s="7">
        <v>45932</v>
      </c>
      <c r="E18" s="7" t="s">
        <v>107</v>
      </c>
      <c r="F18" s="65">
        <v>-21124.67</v>
      </c>
      <c r="G18" s="7">
        <v>45936</v>
      </c>
      <c r="H18" s="7">
        <v>45936</v>
      </c>
      <c r="I18" s="65">
        <v>-21124.67</v>
      </c>
      <c r="J18" s="14"/>
    </row>
    <row r="19" spans="1:10">
      <c r="A19" s="28" t="s">
        <v>98</v>
      </c>
      <c r="B19" s="9" t="s">
        <v>338</v>
      </c>
      <c r="C19" s="7" t="s">
        <v>170</v>
      </c>
      <c r="D19" s="7">
        <v>45939</v>
      </c>
      <c r="E19" s="15" t="s">
        <v>131</v>
      </c>
      <c r="F19" s="65">
        <v>-9318.3799999999992</v>
      </c>
      <c r="G19" s="7">
        <v>45938</v>
      </c>
      <c r="H19" s="7">
        <v>45938</v>
      </c>
      <c r="I19" s="65">
        <v>-9318.3799999999992</v>
      </c>
      <c r="J19" s="14"/>
    </row>
    <row r="20" spans="1:10">
      <c r="A20" s="28" t="s">
        <v>98</v>
      </c>
      <c r="B20" s="9"/>
      <c r="C20" s="7" t="s">
        <v>19</v>
      </c>
      <c r="D20" s="7">
        <v>45923</v>
      </c>
      <c r="E20" s="7" t="s">
        <v>20</v>
      </c>
      <c r="F20" s="65">
        <v>-725.18</v>
      </c>
      <c r="G20" s="7">
        <v>45940</v>
      </c>
      <c r="H20" s="7">
        <v>45939</v>
      </c>
      <c r="I20" s="65">
        <v>-725.18</v>
      </c>
      <c r="J20" s="14"/>
    </row>
    <row r="21" spans="1:10">
      <c r="A21" s="28" t="s">
        <v>98</v>
      </c>
      <c r="B21" s="9" t="s">
        <v>339</v>
      </c>
      <c r="C21" s="7" t="s">
        <v>39</v>
      </c>
      <c r="D21" s="7">
        <v>45936</v>
      </c>
      <c r="E21" s="7" t="s">
        <v>40</v>
      </c>
      <c r="F21" s="65">
        <v>-122</v>
      </c>
      <c r="G21" s="7">
        <v>45940</v>
      </c>
      <c r="H21" s="7">
        <v>45939</v>
      </c>
      <c r="I21" s="65">
        <v>-122</v>
      </c>
      <c r="J21" s="14"/>
    </row>
    <row r="22" spans="1:10">
      <c r="A22" s="28" t="s">
        <v>98</v>
      </c>
      <c r="B22" s="9" t="s">
        <v>340</v>
      </c>
      <c r="C22" s="7" t="s">
        <v>204</v>
      </c>
      <c r="D22" s="7">
        <v>45933</v>
      </c>
      <c r="E22" s="15" t="s">
        <v>133</v>
      </c>
      <c r="F22" s="65">
        <v>-2645.27</v>
      </c>
      <c r="G22" s="7">
        <v>45939</v>
      </c>
      <c r="H22" s="7">
        <v>45939</v>
      </c>
      <c r="I22" s="65">
        <v>-2645.27</v>
      </c>
      <c r="J22" s="14"/>
    </row>
    <row r="23" spans="1:10">
      <c r="A23" s="28" t="s">
        <v>98</v>
      </c>
      <c r="B23" s="9">
        <v>999</v>
      </c>
      <c r="C23" s="7" t="s">
        <v>219</v>
      </c>
      <c r="D23" s="7">
        <v>45940</v>
      </c>
      <c r="E23" s="15" t="s">
        <v>63</v>
      </c>
      <c r="F23" s="65">
        <v>-49755.5</v>
      </c>
      <c r="G23" s="7">
        <v>45940</v>
      </c>
      <c r="H23" s="7">
        <v>45940</v>
      </c>
      <c r="I23" s="65">
        <v>-49755.5</v>
      </c>
      <c r="J23" s="14"/>
    </row>
    <row r="24" spans="1:10">
      <c r="A24" s="28" t="s">
        <v>98</v>
      </c>
      <c r="B24" s="9"/>
      <c r="C24" s="7" t="s">
        <v>11</v>
      </c>
      <c r="D24" s="7">
        <v>45940</v>
      </c>
      <c r="E24" s="7" t="s">
        <v>12</v>
      </c>
      <c r="F24" s="65">
        <v>-31503.26</v>
      </c>
      <c r="G24" s="7">
        <v>45940</v>
      </c>
      <c r="H24" s="7">
        <v>45940</v>
      </c>
      <c r="I24" s="65">
        <v>-31503.26</v>
      </c>
      <c r="J24" s="14"/>
    </row>
    <row r="25" spans="1:10">
      <c r="A25" s="28" t="s">
        <v>98</v>
      </c>
      <c r="B25" s="9"/>
      <c r="C25" s="7" t="s">
        <v>220</v>
      </c>
      <c r="D25" s="7">
        <v>45938</v>
      </c>
      <c r="E25" s="7" t="s">
        <v>44</v>
      </c>
      <c r="F25" s="65">
        <v>-3164.51</v>
      </c>
      <c r="G25" s="7">
        <v>45940</v>
      </c>
      <c r="H25" s="7">
        <v>45940</v>
      </c>
      <c r="I25" s="65">
        <v>-3164.51</v>
      </c>
      <c r="J25" s="14"/>
    </row>
    <row r="26" spans="1:10">
      <c r="A26" s="28" t="s">
        <v>98</v>
      </c>
      <c r="B26" s="9"/>
      <c r="C26" s="7" t="s">
        <v>220</v>
      </c>
      <c r="D26" s="7">
        <v>45938</v>
      </c>
      <c r="E26" s="7" t="s">
        <v>44</v>
      </c>
      <c r="F26" s="65">
        <v>-129.75</v>
      </c>
      <c r="G26" s="7">
        <v>45940</v>
      </c>
      <c r="H26" s="7">
        <v>45940</v>
      </c>
      <c r="I26" s="65">
        <v>-129.75</v>
      </c>
      <c r="J26" s="14"/>
    </row>
    <row r="27" spans="1:10">
      <c r="A27" s="28" t="s">
        <v>98</v>
      </c>
      <c r="B27" s="9" t="s">
        <v>341</v>
      </c>
      <c r="C27" s="7" t="s">
        <v>59</v>
      </c>
      <c r="D27" s="7">
        <v>45916</v>
      </c>
      <c r="E27" s="7" t="s">
        <v>60</v>
      </c>
      <c r="F27" s="65">
        <v>-11097.36</v>
      </c>
      <c r="G27" s="7">
        <v>45945</v>
      </c>
      <c r="H27" s="7">
        <v>45945</v>
      </c>
      <c r="I27" s="65">
        <v>-11097.36</v>
      </c>
      <c r="J27" s="14"/>
    </row>
    <row r="28" spans="1:10">
      <c r="A28" s="28" t="s">
        <v>98</v>
      </c>
      <c r="B28" s="9" t="s">
        <v>342</v>
      </c>
      <c r="C28" s="7" t="s">
        <v>116</v>
      </c>
      <c r="D28" s="7">
        <v>45944</v>
      </c>
      <c r="E28" s="15" t="s">
        <v>117</v>
      </c>
      <c r="F28" s="65">
        <v>-100.45</v>
      </c>
      <c r="G28" s="7">
        <v>45942</v>
      </c>
      <c r="H28" s="7">
        <v>45945</v>
      </c>
      <c r="I28" s="65">
        <v>-100.45</v>
      </c>
      <c r="J28" s="14"/>
    </row>
    <row r="29" spans="1:10">
      <c r="A29" s="28" t="s">
        <v>98</v>
      </c>
      <c r="B29" s="9"/>
      <c r="C29" s="7" t="s">
        <v>343</v>
      </c>
      <c r="D29" s="7">
        <v>45938</v>
      </c>
      <c r="E29" s="7" t="s">
        <v>405</v>
      </c>
      <c r="F29" s="65">
        <v>-3869.85</v>
      </c>
      <c r="G29" s="7">
        <v>45947</v>
      </c>
      <c r="H29" s="7">
        <v>45947</v>
      </c>
      <c r="I29" s="65">
        <v>-3869.85</v>
      </c>
    </row>
    <row r="30" spans="1:10">
      <c r="A30" s="28" t="s">
        <v>98</v>
      </c>
      <c r="B30" s="9"/>
      <c r="C30" s="7" t="s">
        <v>64</v>
      </c>
      <c r="D30" s="7">
        <v>45946</v>
      </c>
      <c r="E30" s="7" t="s">
        <v>65</v>
      </c>
      <c r="F30" s="65">
        <v>-1623.74</v>
      </c>
      <c r="G30" s="7">
        <v>45950</v>
      </c>
      <c r="H30" s="7">
        <v>45947</v>
      </c>
      <c r="I30" s="65">
        <v>-1623.74</v>
      </c>
    </row>
    <row r="31" spans="1:10">
      <c r="A31" s="28" t="s">
        <v>98</v>
      </c>
      <c r="B31" s="9"/>
      <c r="C31" s="7" t="s">
        <v>222</v>
      </c>
      <c r="D31" s="7">
        <v>45946</v>
      </c>
      <c r="E31" s="7" t="s">
        <v>223</v>
      </c>
      <c r="F31" s="65">
        <v>-19661.919999999998</v>
      </c>
      <c r="G31" s="7">
        <v>45950</v>
      </c>
      <c r="H31" s="7">
        <v>45947</v>
      </c>
      <c r="I31" s="71">
        <v>-19661.919999999998</v>
      </c>
    </row>
    <row r="32" spans="1:10">
      <c r="A32" s="28" t="s">
        <v>98</v>
      </c>
      <c r="B32" s="9"/>
      <c r="C32" s="7" t="s">
        <v>205</v>
      </c>
      <c r="D32" s="7">
        <v>45946</v>
      </c>
      <c r="E32" s="15" t="s">
        <v>52</v>
      </c>
      <c r="F32" s="65">
        <v>-162485.45000000001</v>
      </c>
      <c r="G32" s="7">
        <v>45950</v>
      </c>
      <c r="H32" s="7">
        <v>45950</v>
      </c>
      <c r="I32" s="65">
        <v>-162485.45000000001</v>
      </c>
    </row>
    <row r="33" spans="1:9">
      <c r="A33" s="28" t="s">
        <v>98</v>
      </c>
      <c r="B33" s="9" t="s">
        <v>344</v>
      </c>
      <c r="C33" s="7" t="s">
        <v>345</v>
      </c>
      <c r="D33" s="7">
        <v>45937</v>
      </c>
      <c r="E33" s="7" t="s">
        <v>346</v>
      </c>
      <c r="F33" s="65">
        <v>-1633.16</v>
      </c>
      <c r="G33" s="7">
        <v>45956</v>
      </c>
      <c r="H33" s="7">
        <v>45951</v>
      </c>
      <c r="I33" s="65">
        <v>-1633.16</v>
      </c>
    </row>
    <row r="34" spans="1:9">
      <c r="A34" s="28" t="s">
        <v>98</v>
      </c>
      <c r="B34" s="9"/>
      <c r="C34" s="7" t="s">
        <v>179</v>
      </c>
      <c r="D34" s="7">
        <v>45938</v>
      </c>
      <c r="E34" s="7" t="s">
        <v>180</v>
      </c>
      <c r="F34" s="65">
        <v>-23.4</v>
      </c>
      <c r="G34" s="7">
        <v>45960</v>
      </c>
      <c r="H34" s="7">
        <v>45951</v>
      </c>
      <c r="I34" s="65">
        <v>-23.4</v>
      </c>
    </row>
    <row r="35" spans="1:9">
      <c r="A35" s="28" t="s">
        <v>98</v>
      </c>
      <c r="B35" s="9" t="s">
        <v>347</v>
      </c>
      <c r="C35" s="7" t="s">
        <v>53</v>
      </c>
      <c r="D35" s="7">
        <v>45905</v>
      </c>
      <c r="E35" s="7" t="s">
        <v>54</v>
      </c>
      <c r="F35" s="65">
        <v>-8464.98</v>
      </c>
      <c r="G35" s="7">
        <v>45951</v>
      </c>
      <c r="H35" s="7">
        <v>45951</v>
      </c>
      <c r="I35" s="65">
        <v>-8464.98</v>
      </c>
    </row>
    <row r="36" spans="1:9">
      <c r="A36" s="28" t="s">
        <v>98</v>
      </c>
      <c r="B36" s="9"/>
      <c r="C36" s="7" t="s">
        <v>304</v>
      </c>
      <c r="D36" s="7">
        <v>45946</v>
      </c>
      <c r="E36" s="15" t="s">
        <v>305</v>
      </c>
      <c r="F36" s="65">
        <v>-478.24</v>
      </c>
      <c r="G36" s="7">
        <v>45966</v>
      </c>
      <c r="H36" s="7">
        <v>45951</v>
      </c>
      <c r="I36" s="65">
        <v>-478.24</v>
      </c>
    </row>
    <row r="37" spans="1:9">
      <c r="A37" s="28" t="s">
        <v>98</v>
      </c>
      <c r="B37" s="9" t="s">
        <v>348</v>
      </c>
      <c r="C37" s="7" t="s">
        <v>156</v>
      </c>
      <c r="D37" s="7">
        <v>45940</v>
      </c>
      <c r="E37" s="15" t="s">
        <v>157</v>
      </c>
      <c r="F37" s="65">
        <v>-978.7</v>
      </c>
      <c r="G37" s="7">
        <v>45952</v>
      </c>
      <c r="H37" s="7">
        <v>45951</v>
      </c>
      <c r="I37" s="65">
        <v>-978.7</v>
      </c>
    </row>
    <row r="38" spans="1:9">
      <c r="A38" s="28" t="s">
        <v>98</v>
      </c>
      <c r="B38" s="9" t="s">
        <v>349</v>
      </c>
      <c r="C38" s="7" t="s">
        <v>116</v>
      </c>
      <c r="D38" s="7">
        <v>45944</v>
      </c>
      <c r="E38" s="7" t="s">
        <v>117</v>
      </c>
      <c r="F38" s="65">
        <v>-73.88</v>
      </c>
      <c r="G38" s="7">
        <v>45955</v>
      </c>
      <c r="H38" s="7">
        <v>45951</v>
      </c>
      <c r="I38" s="65">
        <v>-73.88</v>
      </c>
    </row>
    <row r="39" spans="1:9">
      <c r="A39" s="28" t="s">
        <v>98</v>
      </c>
      <c r="B39" s="9"/>
      <c r="C39" s="7" t="s">
        <v>83</v>
      </c>
      <c r="D39" s="7">
        <v>45954</v>
      </c>
      <c r="E39" s="7" t="s">
        <v>193</v>
      </c>
      <c r="F39" s="65">
        <v>-6809.53</v>
      </c>
      <c r="G39" s="7">
        <v>45954</v>
      </c>
      <c r="H39" s="7">
        <v>45954</v>
      </c>
      <c r="I39" s="65">
        <v>-6809.53</v>
      </c>
    </row>
    <row r="40" spans="1:9">
      <c r="A40" s="28" t="s">
        <v>98</v>
      </c>
      <c r="B40" s="9"/>
      <c r="C40" s="7" t="s">
        <v>237</v>
      </c>
      <c r="D40" s="7">
        <v>45958</v>
      </c>
      <c r="E40" s="15" t="s">
        <v>69</v>
      </c>
      <c r="F40" s="65">
        <v>-187365.59</v>
      </c>
      <c r="G40" s="7">
        <v>45958</v>
      </c>
      <c r="H40" s="7">
        <v>45958</v>
      </c>
      <c r="I40" s="65">
        <v>-187365.59</v>
      </c>
    </row>
    <row r="41" spans="1:9">
      <c r="A41" s="28" t="s">
        <v>98</v>
      </c>
      <c r="B41" s="9">
        <v>1015</v>
      </c>
      <c r="C41" s="7" t="s">
        <v>219</v>
      </c>
      <c r="D41" s="7">
        <v>45958</v>
      </c>
      <c r="E41" s="7" t="s">
        <v>63</v>
      </c>
      <c r="F41" s="65">
        <v>-49755.5</v>
      </c>
      <c r="G41" s="7">
        <v>45958</v>
      </c>
      <c r="H41" s="7">
        <v>45958</v>
      </c>
      <c r="I41" s="65">
        <v>-49755.5</v>
      </c>
    </row>
    <row r="42" spans="1:9">
      <c r="A42" s="28" t="s">
        <v>98</v>
      </c>
      <c r="B42" s="9"/>
      <c r="C42" s="9" t="s">
        <v>87</v>
      </c>
      <c r="D42" s="7">
        <v>45958</v>
      </c>
      <c r="E42" s="15" t="s">
        <v>197</v>
      </c>
      <c r="F42" s="65">
        <v>-2052.46</v>
      </c>
      <c r="G42" s="7">
        <v>45961</v>
      </c>
      <c r="H42" s="7">
        <v>45958</v>
      </c>
      <c r="I42" s="65">
        <v>-2052.46</v>
      </c>
    </row>
    <row r="43" spans="1:9">
      <c r="A43" s="28" t="s">
        <v>98</v>
      </c>
      <c r="B43" s="9"/>
      <c r="C43" s="7" t="s">
        <v>80</v>
      </c>
      <c r="D43" s="7">
        <v>45938</v>
      </c>
      <c r="E43" s="7" t="s">
        <v>190</v>
      </c>
      <c r="F43" s="65">
        <v>-2100</v>
      </c>
      <c r="G43" s="7">
        <v>45961</v>
      </c>
      <c r="H43" s="7">
        <v>45958</v>
      </c>
      <c r="I43" s="65">
        <v>-2100</v>
      </c>
    </row>
    <row r="44" spans="1:9">
      <c r="A44" s="28" t="s">
        <v>98</v>
      </c>
      <c r="B44" s="9"/>
      <c r="C44" s="7" t="s">
        <v>79</v>
      </c>
      <c r="D44" s="7">
        <v>45958</v>
      </c>
      <c r="E44" s="7" t="s">
        <v>189</v>
      </c>
      <c r="F44" s="65">
        <v>-1869</v>
      </c>
      <c r="G44" s="7">
        <v>45961</v>
      </c>
      <c r="H44" s="7">
        <v>45958</v>
      </c>
      <c r="I44" s="65">
        <v>-1869</v>
      </c>
    </row>
    <row r="45" spans="1:9">
      <c r="A45" s="28" t="s">
        <v>98</v>
      </c>
      <c r="B45" s="9"/>
      <c r="C45" s="7" t="s">
        <v>72</v>
      </c>
      <c r="D45" s="7">
        <v>45953</v>
      </c>
      <c r="E45" s="15" t="s">
        <v>73</v>
      </c>
      <c r="F45" s="65">
        <v>-1197</v>
      </c>
      <c r="G45" s="7">
        <v>45959</v>
      </c>
      <c r="H45" s="7">
        <v>45958</v>
      </c>
      <c r="I45" s="65">
        <v>-1197</v>
      </c>
    </row>
    <row r="46" spans="1:9">
      <c r="A46" s="28" t="s">
        <v>98</v>
      </c>
      <c r="B46" s="9"/>
      <c r="C46" s="7" t="s">
        <v>74</v>
      </c>
      <c r="D46" s="7">
        <v>45958</v>
      </c>
      <c r="E46" s="7" t="s">
        <v>184</v>
      </c>
      <c r="F46" s="65">
        <v>-799.67</v>
      </c>
      <c r="G46" s="7">
        <v>45961</v>
      </c>
      <c r="H46" s="7">
        <v>45958</v>
      </c>
      <c r="I46" s="65">
        <v>-799.67</v>
      </c>
    </row>
    <row r="47" spans="1:9">
      <c r="A47" s="28" t="s">
        <v>98</v>
      </c>
      <c r="B47" s="9" t="s">
        <v>350</v>
      </c>
      <c r="C47" s="7" t="s">
        <v>318</v>
      </c>
      <c r="D47" s="7">
        <v>45940</v>
      </c>
      <c r="E47" s="15" t="s">
        <v>319</v>
      </c>
      <c r="F47" s="65">
        <v>-7665.9</v>
      </c>
      <c r="G47" s="7">
        <v>45958</v>
      </c>
      <c r="H47" s="7">
        <v>45958</v>
      </c>
      <c r="I47" s="65">
        <v>-7665.9</v>
      </c>
    </row>
    <row r="48" spans="1:9">
      <c r="A48" s="28" t="s">
        <v>98</v>
      </c>
      <c r="B48" s="9"/>
      <c r="C48" s="7" t="s">
        <v>84</v>
      </c>
      <c r="D48" s="7">
        <v>45958</v>
      </c>
      <c r="E48" s="15" t="s">
        <v>194</v>
      </c>
      <c r="F48" s="65">
        <v>-1522.5</v>
      </c>
      <c r="G48" s="7">
        <v>45961</v>
      </c>
      <c r="H48" s="7">
        <v>45958</v>
      </c>
      <c r="I48" s="65">
        <v>-1522.5</v>
      </c>
    </row>
    <row r="49" spans="1:9">
      <c r="A49" s="28" t="s">
        <v>98</v>
      </c>
      <c r="B49" s="9"/>
      <c r="C49" s="7" t="s">
        <v>86</v>
      </c>
      <c r="D49" s="7">
        <v>45958</v>
      </c>
      <c r="E49" s="7" t="s">
        <v>196</v>
      </c>
      <c r="F49" s="65">
        <v>-2100</v>
      </c>
      <c r="G49" s="7">
        <v>45961</v>
      </c>
      <c r="H49" s="7">
        <v>45958</v>
      </c>
      <c r="I49" s="65">
        <v>-2100</v>
      </c>
    </row>
    <row r="50" spans="1:9">
      <c r="A50" s="28" t="s">
        <v>98</v>
      </c>
      <c r="B50" s="9"/>
      <c r="C50" s="7" t="s">
        <v>78</v>
      </c>
      <c r="D50" s="7">
        <v>45958</v>
      </c>
      <c r="E50" s="7" t="s">
        <v>188</v>
      </c>
      <c r="F50" s="65">
        <v>-1869</v>
      </c>
      <c r="G50" s="7">
        <v>45961</v>
      </c>
      <c r="H50" s="7">
        <v>45958</v>
      </c>
      <c r="I50" s="65">
        <v>-1869</v>
      </c>
    </row>
    <row r="51" spans="1:9">
      <c r="A51" s="28" t="s">
        <v>98</v>
      </c>
      <c r="B51" s="9"/>
      <c r="C51" s="7" t="s">
        <v>83</v>
      </c>
      <c r="D51" s="7">
        <v>45938</v>
      </c>
      <c r="E51" s="7" t="s">
        <v>193</v>
      </c>
      <c r="F51" s="65">
        <v>-1522.5</v>
      </c>
      <c r="G51" s="7">
        <v>45961</v>
      </c>
      <c r="H51" s="7">
        <v>45958</v>
      </c>
      <c r="I51" s="65">
        <v>-1522.5</v>
      </c>
    </row>
    <row r="52" spans="1:9">
      <c r="A52" s="28" t="s">
        <v>98</v>
      </c>
      <c r="B52" s="9"/>
      <c r="C52" s="7" t="s">
        <v>77</v>
      </c>
      <c r="D52" s="7">
        <v>45958</v>
      </c>
      <c r="E52" s="7" t="s">
        <v>187</v>
      </c>
      <c r="F52" s="65">
        <v>-1540.46</v>
      </c>
      <c r="G52" s="7">
        <v>45961</v>
      </c>
      <c r="H52" s="7">
        <v>45958</v>
      </c>
      <c r="I52" s="65">
        <v>-1540.46</v>
      </c>
    </row>
    <row r="53" spans="1:9">
      <c r="A53" s="28" t="s">
        <v>98</v>
      </c>
      <c r="B53" s="9"/>
      <c r="C53" s="7" t="s">
        <v>82</v>
      </c>
      <c r="D53" s="7">
        <v>45958</v>
      </c>
      <c r="E53" s="7" t="s">
        <v>192</v>
      </c>
      <c r="F53" s="65">
        <v>-2100</v>
      </c>
      <c r="G53" s="7">
        <v>45961</v>
      </c>
      <c r="H53" s="7">
        <v>45958</v>
      </c>
      <c r="I53" s="65">
        <v>-2100</v>
      </c>
    </row>
    <row r="54" spans="1:9">
      <c r="A54" s="28" t="s">
        <v>98</v>
      </c>
      <c r="B54" s="9"/>
      <c r="C54" s="7" t="s">
        <v>76</v>
      </c>
      <c r="D54" s="7">
        <v>45958</v>
      </c>
      <c r="E54" s="7" t="s">
        <v>186</v>
      </c>
      <c r="F54" s="65">
        <v>-1869</v>
      </c>
      <c r="G54" s="7">
        <v>45961</v>
      </c>
      <c r="H54" s="7">
        <v>45958</v>
      </c>
      <c r="I54" s="65">
        <v>-1869</v>
      </c>
    </row>
    <row r="55" spans="1:9">
      <c r="A55" s="28" t="s">
        <v>98</v>
      </c>
      <c r="B55" s="9"/>
      <c r="C55" s="7" t="s">
        <v>75</v>
      </c>
      <c r="D55" s="7">
        <v>45938</v>
      </c>
      <c r="E55" s="7" t="s">
        <v>185</v>
      </c>
      <c r="F55" s="65">
        <v>-2100</v>
      </c>
      <c r="G55" s="7">
        <v>45961</v>
      </c>
      <c r="H55" s="7">
        <v>45958</v>
      </c>
      <c r="I55" s="65">
        <v>-2100</v>
      </c>
    </row>
    <row r="56" spans="1:9">
      <c r="A56" s="28" t="s">
        <v>98</v>
      </c>
      <c r="B56" s="9"/>
      <c r="C56" s="7" t="s">
        <v>81</v>
      </c>
      <c r="D56" s="7">
        <v>45958</v>
      </c>
      <c r="E56" s="7" t="s">
        <v>191</v>
      </c>
      <c r="F56" s="65">
        <v>-2100</v>
      </c>
      <c r="G56" s="7">
        <v>45961</v>
      </c>
      <c r="H56" s="7">
        <v>45958</v>
      </c>
      <c r="I56" s="65">
        <v>-2100</v>
      </c>
    </row>
    <row r="57" spans="1:9">
      <c r="A57" s="28" t="s">
        <v>98</v>
      </c>
      <c r="B57" s="9"/>
      <c r="C57" s="7" t="s">
        <v>85</v>
      </c>
      <c r="D57" s="7">
        <v>45958</v>
      </c>
      <c r="E57" s="7" t="s">
        <v>195</v>
      </c>
      <c r="F57" s="65">
        <v>-1869</v>
      </c>
      <c r="G57" s="7">
        <v>45961</v>
      </c>
      <c r="H57" s="7">
        <v>45958</v>
      </c>
      <c r="I57" s="65">
        <v>-1869</v>
      </c>
    </row>
    <row r="58" spans="1:9">
      <c r="A58" s="28" t="s">
        <v>98</v>
      </c>
      <c r="B58" s="9"/>
      <c r="C58" s="7" t="s">
        <v>264</v>
      </c>
      <c r="D58" s="7">
        <v>45953</v>
      </c>
      <c r="E58" s="7" t="s">
        <v>265</v>
      </c>
      <c r="F58" s="65">
        <v>-1114.51</v>
      </c>
      <c r="G58" s="7">
        <v>45957</v>
      </c>
      <c r="H58" s="7">
        <v>45958</v>
      </c>
      <c r="I58" s="65">
        <v>-1114.51</v>
      </c>
    </row>
    <row r="59" spans="1:9">
      <c r="A59" s="28" t="s">
        <v>98</v>
      </c>
      <c r="B59" s="9">
        <v>85</v>
      </c>
      <c r="C59" s="7" t="s">
        <v>218</v>
      </c>
      <c r="D59" s="7">
        <v>45960</v>
      </c>
      <c r="E59" s="7" t="s">
        <v>57</v>
      </c>
      <c r="F59" s="65">
        <v>-38282.49</v>
      </c>
      <c r="G59" s="7">
        <v>45960</v>
      </c>
      <c r="H59" s="7">
        <v>45960</v>
      </c>
      <c r="I59" s="65">
        <v>-38282.49</v>
      </c>
    </row>
    <row r="60" spans="1:9">
      <c r="A60" s="28" t="s">
        <v>98</v>
      </c>
      <c r="B60" s="9"/>
      <c r="C60" s="7" t="s">
        <v>205</v>
      </c>
      <c r="D60" s="7">
        <v>45961</v>
      </c>
      <c r="E60" s="15" t="s">
        <v>52</v>
      </c>
      <c r="F60" s="65">
        <v>-603.94000000000005</v>
      </c>
      <c r="G60" s="7">
        <v>45961</v>
      </c>
      <c r="H60" s="7">
        <v>45961</v>
      </c>
      <c r="I60" s="65">
        <v>-603.94000000000005</v>
      </c>
    </row>
    <row r="61" spans="1:9">
      <c r="A61" s="28" t="s">
        <v>98</v>
      </c>
      <c r="B61" s="9"/>
      <c r="C61" s="7" t="s">
        <v>205</v>
      </c>
      <c r="D61" s="7">
        <v>45961</v>
      </c>
      <c r="E61" s="15" t="s">
        <v>52</v>
      </c>
      <c r="F61" s="65">
        <v>-2051.0500000000002</v>
      </c>
      <c r="G61" s="7">
        <v>45961</v>
      </c>
      <c r="H61" s="7">
        <v>45961</v>
      </c>
      <c r="I61" s="65">
        <v>-2051.0500000000002</v>
      </c>
    </row>
    <row r="62" spans="1:9">
      <c r="A62" s="28" t="s">
        <v>98</v>
      </c>
      <c r="B62" s="9"/>
      <c r="C62" s="7" t="s">
        <v>205</v>
      </c>
      <c r="D62" s="7">
        <v>45961</v>
      </c>
      <c r="E62" s="15" t="s">
        <v>52</v>
      </c>
      <c r="F62" s="65">
        <v>-5625.43</v>
      </c>
      <c r="G62" s="7">
        <v>45961</v>
      </c>
      <c r="H62" s="7">
        <v>45961</v>
      </c>
      <c r="I62" s="65">
        <v>-5625.43</v>
      </c>
    </row>
    <row r="63" spans="1:9">
      <c r="A63" s="28" t="s">
        <v>98</v>
      </c>
      <c r="B63" s="9"/>
      <c r="C63" s="7" t="s">
        <v>205</v>
      </c>
      <c r="D63" s="7">
        <v>45961</v>
      </c>
      <c r="E63" s="15" t="s">
        <v>52</v>
      </c>
      <c r="F63" s="65">
        <v>-7838.83</v>
      </c>
      <c r="G63" s="7">
        <v>45961</v>
      </c>
      <c r="H63" s="7">
        <v>45961</v>
      </c>
      <c r="I63" s="65">
        <v>-7838.83</v>
      </c>
    </row>
    <row r="64" spans="1:9">
      <c r="A64" s="28" t="s">
        <v>98</v>
      </c>
      <c r="B64" s="9"/>
      <c r="C64" s="7" t="s">
        <v>205</v>
      </c>
      <c r="D64" s="7">
        <v>45961</v>
      </c>
      <c r="E64" s="15" t="s">
        <v>52</v>
      </c>
      <c r="F64" s="65">
        <v>-14896.17</v>
      </c>
      <c r="G64" s="7">
        <v>45961</v>
      </c>
      <c r="H64" s="7">
        <v>45961</v>
      </c>
      <c r="I64" s="65">
        <v>-14896.17</v>
      </c>
    </row>
    <row r="65" spans="1:9">
      <c r="A65" s="28" t="s">
        <v>98</v>
      </c>
      <c r="B65" s="9"/>
      <c r="C65" s="7" t="s">
        <v>205</v>
      </c>
      <c r="D65" s="7">
        <v>45961</v>
      </c>
      <c r="E65" s="15" t="s">
        <v>52</v>
      </c>
      <c r="F65" s="65">
        <v>-11849.73</v>
      </c>
      <c r="G65" s="7">
        <v>45961</v>
      </c>
      <c r="H65" s="7">
        <v>45961</v>
      </c>
      <c r="I65" s="65">
        <v>-11849.73</v>
      </c>
    </row>
    <row r="66" spans="1:9">
      <c r="A66" s="28" t="s">
        <v>98</v>
      </c>
      <c r="B66" s="9" t="s">
        <v>352</v>
      </c>
      <c r="C66" s="7" t="s">
        <v>29</v>
      </c>
      <c r="D66" s="7">
        <v>45937</v>
      </c>
      <c r="E66" s="7" t="s">
        <v>30</v>
      </c>
      <c r="F66" s="65">
        <v>-1759.44</v>
      </c>
      <c r="G66" s="7">
        <v>45961</v>
      </c>
      <c r="H66" s="7">
        <v>45961</v>
      </c>
      <c r="I66" s="65">
        <v>-1759.44</v>
      </c>
    </row>
    <row r="67" spans="1:9">
      <c r="A67" s="28" t="s">
        <v>98</v>
      </c>
      <c r="B67" s="9" t="s">
        <v>353</v>
      </c>
      <c r="C67" s="7" t="s">
        <v>330</v>
      </c>
      <c r="D67" s="7">
        <v>45945</v>
      </c>
      <c r="E67" s="7" t="s">
        <v>331</v>
      </c>
      <c r="F67" s="65">
        <v>-150</v>
      </c>
      <c r="G67" s="7">
        <v>45961</v>
      </c>
      <c r="H67" s="7">
        <v>45961</v>
      </c>
      <c r="I67" s="65">
        <v>-150</v>
      </c>
    </row>
    <row r="68" spans="1:9">
      <c r="A68" s="28" t="s">
        <v>98</v>
      </c>
      <c r="B68" s="9" t="s">
        <v>354</v>
      </c>
      <c r="C68" s="7" t="s">
        <v>225</v>
      </c>
      <c r="D68" s="7">
        <v>45943</v>
      </c>
      <c r="E68" s="7" t="s">
        <v>42</v>
      </c>
      <c r="F68" s="65">
        <v>-524.08000000000004</v>
      </c>
      <c r="G68" s="7">
        <v>45961</v>
      </c>
      <c r="H68" s="7">
        <v>45961</v>
      </c>
      <c r="I68" s="71">
        <v>-524.08000000000004</v>
      </c>
    </row>
    <row r="69" spans="1:9">
      <c r="A69" s="28" t="s">
        <v>98</v>
      </c>
      <c r="B69" s="9" t="s">
        <v>355</v>
      </c>
      <c r="C69" s="7" t="s">
        <v>312</v>
      </c>
      <c r="D69" s="7">
        <v>45945</v>
      </c>
      <c r="E69" s="7" t="s">
        <v>313</v>
      </c>
      <c r="F69" s="65">
        <v>-2200</v>
      </c>
      <c r="G69" s="7">
        <v>45967</v>
      </c>
      <c r="H69" s="7">
        <v>45961</v>
      </c>
      <c r="I69" s="71">
        <v>-2200</v>
      </c>
    </row>
    <row r="70" spans="1:9">
      <c r="A70" s="28" t="s">
        <v>98</v>
      </c>
      <c r="B70" s="9" t="s">
        <v>356</v>
      </c>
      <c r="C70" s="7" t="s">
        <v>227</v>
      </c>
      <c r="D70" s="7">
        <v>45952</v>
      </c>
      <c r="E70" s="15" t="s">
        <v>93</v>
      </c>
      <c r="F70" s="65">
        <v>-2955</v>
      </c>
      <c r="G70" s="7">
        <v>45961</v>
      </c>
      <c r="H70" s="7">
        <v>45961</v>
      </c>
      <c r="I70" s="65">
        <v>-2955</v>
      </c>
    </row>
    <row r="71" spans="1:9" ht="15.75" thickBot="1">
      <c r="A71" s="28" t="s">
        <v>98</v>
      </c>
      <c r="B71" s="9" t="s">
        <v>357</v>
      </c>
      <c r="C71" s="7" t="s">
        <v>226</v>
      </c>
      <c r="D71" s="7">
        <v>45953</v>
      </c>
      <c r="E71" s="7" t="s">
        <v>95</v>
      </c>
      <c r="F71" s="65">
        <v>-2650</v>
      </c>
      <c r="G71" s="7">
        <v>45961</v>
      </c>
      <c r="H71" s="7">
        <v>45961</v>
      </c>
      <c r="I71" s="67">
        <v>-2650</v>
      </c>
    </row>
    <row r="72" spans="1:9" ht="15.75" thickBot="1">
      <c r="B72" s="72"/>
      <c r="C72" s="73"/>
      <c r="D72" s="73"/>
      <c r="E72" s="73"/>
      <c r="F72" s="67"/>
      <c r="G72" s="73"/>
      <c r="H72" s="75"/>
      <c r="I72" s="69">
        <f>SUM(I2:I71)</f>
        <v>-720350.66999999993</v>
      </c>
    </row>
    <row r="73" spans="1:9">
      <c r="B73" s="43"/>
      <c r="C73" s="44"/>
      <c r="D73" s="44"/>
      <c r="E73" s="44"/>
      <c r="F73" s="74"/>
      <c r="G73" s="44"/>
      <c r="H73" s="44"/>
      <c r="I73" s="44"/>
    </row>
    <row r="74" spans="1:9">
      <c r="B74" s="43"/>
      <c r="C74" s="44"/>
      <c r="D74" s="44"/>
      <c r="E74" s="44"/>
      <c r="F74" s="74"/>
      <c r="G74" s="44"/>
      <c r="H74" s="44"/>
      <c r="I74" s="44"/>
    </row>
    <row r="75" spans="1:9">
      <c r="B75" s="43"/>
      <c r="C75" s="44"/>
      <c r="D75" s="44"/>
      <c r="E75" s="44"/>
      <c r="F75" s="74"/>
      <c r="G75" s="44"/>
      <c r="H75" s="44"/>
      <c r="I75" s="44"/>
    </row>
    <row r="76" spans="1:9">
      <c r="B76" s="43"/>
      <c r="C76" s="44"/>
      <c r="D76" s="44"/>
      <c r="E76" s="44"/>
      <c r="F76" s="74"/>
      <c r="G76" s="44"/>
      <c r="H76" s="44"/>
      <c r="I76" s="44"/>
    </row>
    <row r="77" spans="1:9">
      <c r="B77" s="43"/>
      <c r="C77" s="44"/>
      <c r="D77" s="44"/>
      <c r="E77" s="44"/>
      <c r="F77" s="74"/>
      <c r="G77" s="44"/>
      <c r="H77" s="44"/>
      <c r="I77" s="44"/>
    </row>
    <row r="78" spans="1:9">
      <c r="B78" s="43"/>
      <c r="C78" s="44"/>
      <c r="D78" s="44"/>
      <c r="E78" s="44"/>
      <c r="F78" s="74"/>
      <c r="G78" s="44"/>
      <c r="H78" s="44"/>
      <c r="I78" s="44"/>
    </row>
    <row r="79" spans="1:9">
      <c r="B79" s="43"/>
      <c r="C79" s="44"/>
      <c r="D79" s="44"/>
      <c r="E79" s="44"/>
      <c r="F79" s="74"/>
      <c r="G79" s="44"/>
      <c r="H79" s="44"/>
      <c r="I79" s="44"/>
    </row>
    <row r="80" spans="1:9">
      <c r="B80" s="43"/>
      <c r="C80" s="44"/>
      <c r="D80" s="44"/>
      <c r="E80" s="44"/>
      <c r="F80" s="74"/>
      <c r="G80" s="44"/>
      <c r="H80" s="44"/>
      <c r="I80" s="44"/>
    </row>
    <row r="81" spans="2:9">
      <c r="B81" s="43"/>
      <c r="C81" s="44"/>
      <c r="D81" s="44"/>
      <c r="E81" s="44"/>
      <c r="F81" s="74"/>
      <c r="G81" s="44"/>
      <c r="H81" s="44"/>
      <c r="I81" s="44"/>
    </row>
    <row r="82" spans="2:9">
      <c r="B82" s="43"/>
      <c r="C82" s="44"/>
      <c r="D82" s="44"/>
      <c r="E82" s="44"/>
      <c r="F82" s="74"/>
      <c r="G82" s="44"/>
      <c r="H82" s="44"/>
      <c r="I82" s="44"/>
    </row>
    <row r="83" spans="2:9">
      <c r="B83" s="43"/>
      <c r="C83" s="44"/>
      <c r="D83" s="44"/>
      <c r="E83" s="44"/>
      <c r="F83" s="74"/>
      <c r="G83" s="44"/>
      <c r="H83" s="44"/>
      <c r="I83" s="44"/>
    </row>
    <row r="84" spans="2:9">
      <c r="B84" s="43"/>
      <c r="C84" s="44"/>
      <c r="D84" s="44"/>
      <c r="E84" s="44"/>
      <c r="F84" s="74"/>
      <c r="G84" s="44"/>
      <c r="H84" s="44"/>
      <c r="I84" s="44"/>
    </row>
    <row r="85" spans="2:9">
      <c r="B85" s="43"/>
      <c r="C85" s="44"/>
      <c r="D85" s="44"/>
      <c r="E85" s="44"/>
      <c r="F85" s="74"/>
      <c r="G85" s="44"/>
      <c r="H85" s="44"/>
      <c r="I85" s="44"/>
    </row>
    <row r="86" spans="2:9">
      <c r="B86" s="43"/>
      <c r="C86" s="44"/>
      <c r="D86" s="44"/>
      <c r="E86" s="44"/>
      <c r="F86" s="74"/>
      <c r="G86" s="44"/>
      <c r="H86" s="44"/>
      <c r="I86" s="44"/>
    </row>
    <row r="87" spans="2:9">
      <c r="B87" s="43"/>
      <c r="C87" s="44"/>
      <c r="D87" s="44"/>
      <c r="E87" s="44"/>
      <c r="F87" s="74"/>
      <c r="G87" s="44"/>
      <c r="H87" s="44"/>
      <c r="I87" s="44"/>
    </row>
    <row r="88" spans="2:9">
      <c r="B88" s="43"/>
      <c r="C88" s="44"/>
      <c r="D88" s="44"/>
      <c r="E88" s="44"/>
      <c r="F88" s="74"/>
      <c r="G88" s="44"/>
      <c r="H88" s="44"/>
      <c r="I88" s="44"/>
    </row>
    <row r="89" spans="2:9">
      <c r="B89" s="43"/>
      <c r="C89" s="44"/>
      <c r="D89" s="44"/>
      <c r="E89" s="44"/>
      <c r="F89" s="74"/>
      <c r="G89" s="44"/>
      <c r="H89" s="44"/>
      <c r="I89" s="44"/>
    </row>
    <row r="90" spans="2:9">
      <c r="B90" s="43"/>
      <c r="C90" s="44"/>
      <c r="D90" s="44"/>
      <c r="E90" s="44"/>
      <c r="F90" s="74"/>
      <c r="G90" s="44"/>
      <c r="H90" s="44"/>
      <c r="I90" s="44"/>
    </row>
    <row r="91" spans="2:9">
      <c r="B91" s="43"/>
      <c r="C91" s="44"/>
      <c r="D91" s="44"/>
      <c r="E91" s="44"/>
      <c r="F91" s="74"/>
      <c r="G91" s="44"/>
      <c r="H91" s="44"/>
      <c r="I91" s="44"/>
    </row>
    <row r="92" spans="2:9">
      <c r="B92" s="43"/>
      <c r="C92" s="44"/>
      <c r="D92" s="44"/>
      <c r="E92" s="44"/>
      <c r="F92" s="74"/>
      <c r="G92" s="44"/>
      <c r="H92" s="44"/>
      <c r="I92" s="44"/>
    </row>
    <row r="93" spans="2:9">
      <c r="B93" s="43"/>
      <c r="C93" s="44"/>
      <c r="D93" s="44"/>
      <c r="E93" s="44"/>
      <c r="F93" s="74"/>
      <c r="G93" s="44"/>
      <c r="H93" s="44"/>
      <c r="I93" s="44"/>
    </row>
    <row r="94" spans="2:9">
      <c r="B94" s="43"/>
      <c r="C94" s="44"/>
      <c r="D94" s="44"/>
      <c r="E94" s="44"/>
      <c r="F94" s="74"/>
      <c r="G94" s="44"/>
      <c r="H94" s="44"/>
      <c r="I94" s="44"/>
    </row>
    <row r="95" spans="2:9">
      <c r="B95" s="43"/>
      <c r="C95" s="44"/>
      <c r="D95" s="44"/>
      <c r="E95" s="44"/>
      <c r="F95" s="74"/>
      <c r="G95" s="44"/>
      <c r="H95" s="44"/>
      <c r="I95" s="44"/>
    </row>
    <row r="96" spans="2:9">
      <c r="B96" s="43"/>
      <c r="C96" s="44"/>
      <c r="D96" s="44"/>
      <c r="E96" s="44"/>
      <c r="F96" s="74"/>
      <c r="G96" s="44"/>
      <c r="H96" s="44"/>
      <c r="I96" s="44"/>
    </row>
    <row r="97" spans="2:9">
      <c r="B97" s="43"/>
      <c r="C97" s="44"/>
      <c r="D97" s="44"/>
      <c r="E97" s="44"/>
      <c r="F97" s="74"/>
      <c r="G97" s="44"/>
      <c r="H97" s="44"/>
      <c r="I97" s="44"/>
    </row>
    <row r="98" spans="2:9">
      <c r="B98" s="43"/>
      <c r="C98" s="44"/>
      <c r="D98" s="44"/>
      <c r="E98" s="44"/>
      <c r="F98" s="74"/>
      <c r="G98" s="44"/>
      <c r="H98" s="44"/>
      <c r="I98" s="44"/>
    </row>
    <row r="99" spans="2:9">
      <c r="B99" s="43"/>
      <c r="C99" s="44"/>
      <c r="D99" s="44"/>
      <c r="E99" s="44"/>
      <c r="F99" s="74"/>
      <c r="G99" s="44"/>
      <c r="H99" s="44"/>
      <c r="I99" s="44"/>
    </row>
    <row r="100" spans="2:9">
      <c r="B100" s="43"/>
      <c r="C100" s="44"/>
      <c r="D100" s="44"/>
      <c r="E100" s="44"/>
      <c r="F100" s="74"/>
      <c r="G100" s="44"/>
      <c r="H100" s="44"/>
      <c r="I100" s="44"/>
    </row>
    <row r="101" spans="2:9">
      <c r="B101" s="43"/>
      <c r="C101" s="44"/>
      <c r="D101" s="44"/>
      <c r="E101" s="44"/>
      <c r="F101" s="74"/>
      <c r="G101" s="44"/>
      <c r="H101" s="44"/>
      <c r="I101" s="44"/>
    </row>
    <row r="102" spans="2:9">
      <c r="B102" s="43"/>
      <c r="C102" s="44"/>
      <c r="D102" s="44"/>
      <c r="E102" s="44"/>
      <c r="F102" s="74"/>
      <c r="G102" s="44"/>
      <c r="H102" s="44"/>
      <c r="I102" s="44"/>
    </row>
    <row r="103" spans="2:9">
      <c r="B103" s="43"/>
      <c r="C103" s="44"/>
      <c r="D103" s="44"/>
      <c r="E103" s="44"/>
      <c r="F103" s="74"/>
      <c r="G103" s="44"/>
      <c r="H103" s="44"/>
      <c r="I103" s="44"/>
    </row>
    <row r="104" spans="2:9">
      <c r="B104" s="43"/>
      <c r="C104" s="44"/>
      <c r="D104" s="44"/>
      <c r="E104" s="44"/>
      <c r="F104" s="74"/>
      <c r="G104" s="44"/>
      <c r="H104" s="44"/>
      <c r="I104" s="44"/>
    </row>
    <row r="105" spans="2:9">
      <c r="B105" s="43"/>
      <c r="C105" s="44"/>
      <c r="D105" s="44"/>
      <c r="E105" s="44"/>
      <c r="F105" s="74"/>
      <c r="G105" s="44"/>
      <c r="H105" s="44"/>
      <c r="I105" s="44"/>
    </row>
    <row r="106" spans="2:9">
      <c r="B106" s="43"/>
      <c r="C106" s="44"/>
      <c r="D106" s="44"/>
      <c r="E106" s="44"/>
      <c r="F106" s="74"/>
      <c r="G106" s="44"/>
      <c r="H106" s="44"/>
      <c r="I106" s="44"/>
    </row>
    <row r="107" spans="2:9">
      <c r="B107" s="43"/>
      <c r="C107" s="44"/>
      <c r="D107" s="44"/>
      <c r="E107" s="44"/>
      <c r="F107" s="74"/>
      <c r="G107" s="44"/>
      <c r="H107" s="44"/>
      <c r="I107" s="44"/>
    </row>
    <row r="108" spans="2:9">
      <c r="B108" s="43"/>
      <c r="C108" s="44"/>
      <c r="D108" s="44"/>
      <c r="E108" s="44"/>
      <c r="F108" s="74"/>
      <c r="G108" s="44"/>
      <c r="H108" s="44"/>
      <c r="I108" s="44"/>
    </row>
    <row r="109" spans="2:9">
      <c r="B109" s="43"/>
      <c r="C109" s="44"/>
      <c r="D109" s="44"/>
      <c r="E109" s="44"/>
      <c r="F109" s="74"/>
      <c r="G109" s="44"/>
      <c r="H109" s="44"/>
      <c r="I109" s="44"/>
    </row>
    <row r="110" spans="2:9">
      <c r="B110" s="43"/>
      <c r="C110" s="44"/>
      <c r="D110" s="44"/>
      <c r="E110" s="44"/>
      <c r="F110" s="74"/>
      <c r="G110" s="44"/>
      <c r="H110" s="44"/>
      <c r="I110" s="44"/>
    </row>
    <row r="111" spans="2:9">
      <c r="B111" s="43"/>
      <c r="C111" s="44"/>
      <c r="D111" s="44"/>
      <c r="E111" s="44"/>
      <c r="F111" s="74"/>
      <c r="G111" s="44"/>
      <c r="H111" s="44"/>
      <c r="I111" s="44"/>
    </row>
    <row r="112" spans="2:9">
      <c r="B112" s="43"/>
      <c r="C112" s="44"/>
      <c r="D112" s="44"/>
      <c r="E112" s="44"/>
      <c r="F112" s="74"/>
      <c r="G112" s="44"/>
      <c r="H112" s="44"/>
      <c r="I112" s="44"/>
    </row>
    <row r="113" spans="2:9">
      <c r="B113" s="43"/>
      <c r="C113" s="44"/>
      <c r="D113" s="44"/>
      <c r="E113" s="44"/>
      <c r="F113" s="74"/>
      <c r="G113" s="44"/>
      <c r="H113" s="44"/>
      <c r="I113" s="44"/>
    </row>
    <row r="114" spans="2:9">
      <c r="B114" s="43"/>
      <c r="C114" s="44"/>
      <c r="D114" s="44"/>
      <c r="E114" s="44"/>
      <c r="F114" s="74"/>
      <c r="G114" s="44"/>
      <c r="H114" s="44"/>
      <c r="I114" s="44"/>
    </row>
    <row r="115" spans="2:9">
      <c r="B115" s="43"/>
      <c r="C115" s="44"/>
      <c r="D115" s="44"/>
      <c r="E115" s="44"/>
      <c r="F115" s="74"/>
      <c r="G115" s="44"/>
      <c r="H115" s="44"/>
      <c r="I115" s="44"/>
    </row>
    <row r="116" spans="2:9">
      <c r="B116" s="43"/>
      <c r="C116" s="44"/>
      <c r="D116" s="44"/>
      <c r="E116" s="44"/>
      <c r="F116" s="74"/>
      <c r="G116" s="44"/>
      <c r="H116" s="44"/>
      <c r="I116" s="44"/>
    </row>
    <row r="117" spans="2:9">
      <c r="B117" s="43"/>
      <c r="C117" s="44"/>
      <c r="D117" s="44"/>
      <c r="E117" s="44"/>
      <c r="F117" s="74"/>
      <c r="G117" s="44"/>
      <c r="H117" s="44"/>
      <c r="I117" s="44"/>
    </row>
    <row r="118" spans="2:9">
      <c r="B118" s="43"/>
      <c r="C118" s="44"/>
      <c r="D118" s="44"/>
      <c r="E118" s="44"/>
      <c r="F118" s="74"/>
      <c r="G118" s="44"/>
      <c r="H118" s="44"/>
      <c r="I118" s="44"/>
    </row>
    <row r="119" spans="2:9">
      <c r="B119" s="43"/>
      <c r="C119" s="44"/>
      <c r="D119" s="44"/>
      <c r="E119" s="44"/>
      <c r="F119" s="74"/>
      <c r="G119" s="44"/>
      <c r="H119" s="44"/>
      <c r="I119" s="44"/>
    </row>
    <row r="120" spans="2:9">
      <c r="B120" s="43"/>
      <c r="C120" s="44"/>
      <c r="D120" s="44"/>
      <c r="E120" s="44"/>
      <c r="F120" s="74"/>
      <c r="G120" s="44"/>
      <c r="H120" s="44"/>
      <c r="I120" s="44"/>
    </row>
    <row r="121" spans="2:9">
      <c r="B121" s="43"/>
      <c r="C121" s="44"/>
      <c r="D121" s="44"/>
      <c r="E121" s="44"/>
      <c r="F121" s="74"/>
      <c r="G121" s="44"/>
      <c r="H121" s="44"/>
      <c r="I121" s="44"/>
    </row>
    <row r="122" spans="2:9">
      <c r="B122" s="43"/>
      <c r="C122" s="44"/>
      <c r="D122" s="44"/>
      <c r="E122" s="44"/>
      <c r="F122" s="74"/>
      <c r="G122" s="44"/>
      <c r="H122" s="44"/>
      <c r="I122" s="44"/>
    </row>
    <row r="123" spans="2:9">
      <c r="B123" s="43"/>
      <c r="C123" s="44"/>
      <c r="D123" s="44"/>
      <c r="E123" s="44"/>
      <c r="F123" s="74"/>
      <c r="G123" s="44"/>
      <c r="H123" s="44"/>
      <c r="I123" s="44"/>
    </row>
    <row r="124" spans="2:9">
      <c r="B124" s="43"/>
      <c r="C124" s="44"/>
      <c r="D124" s="44"/>
      <c r="E124" s="44"/>
      <c r="F124" s="74"/>
      <c r="G124" s="44"/>
      <c r="H124" s="44"/>
      <c r="I124" s="44"/>
    </row>
    <row r="125" spans="2:9">
      <c r="B125" s="43"/>
      <c r="C125" s="44"/>
      <c r="D125" s="44"/>
      <c r="E125" s="44"/>
      <c r="F125" s="74"/>
      <c r="G125" s="44"/>
      <c r="H125" s="44"/>
      <c r="I125" s="44"/>
    </row>
    <row r="126" spans="2:9">
      <c r="B126" s="43"/>
      <c r="C126" s="44"/>
      <c r="D126" s="44"/>
      <c r="E126" s="44"/>
      <c r="F126" s="74"/>
      <c r="G126" s="44"/>
      <c r="H126" s="44"/>
      <c r="I126" s="44"/>
    </row>
    <row r="127" spans="2:9">
      <c r="B127" s="43"/>
      <c r="C127" s="44"/>
      <c r="D127" s="44"/>
      <c r="E127" s="44"/>
      <c r="F127" s="74"/>
      <c r="G127" s="44"/>
      <c r="H127" s="44"/>
      <c r="I127" s="44"/>
    </row>
    <row r="128" spans="2:9">
      <c r="B128" s="43"/>
      <c r="C128" s="44"/>
      <c r="D128" s="44"/>
      <c r="E128" s="44"/>
      <c r="F128" s="74"/>
      <c r="G128" s="44"/>
      <c r="H128" s="44"/>
      <c r="I128" s="44"/>
    </row>
    <row r="129" spans="2:9">
      <c r="B129" s="43"/>
      <c r="C129" s="44"/>
      <c r="D129" s="44"/>
      <c r="E129" s="44"/>
      <c r="F129" s="74"/>
      <c r="G129" s="44"/>
      <c r="H129" s="44"/>
      <c r="I129" s="44"/>
    </row>
    <row r="130" spans="2:9">
      <c r="B130" s="43"/>
      <c r="C130" s="44"/>
      <c r="D130" s="44"/>
      <c r="E130" s="44"/>
      <c r="F130" s="74"/>
      <c r="G130" s="44"/>
      <c r="H130" s="44"/>
      <c r="I130" s="44"/>
    </row>
    <row r="131" spans="2:9">
      <c r="B131" s="43"/>
      <c r="C131" s="44"/>
      <c r="D131" s="44"/>
      <c r="E131" s="44"/>
      <c r="F131" s="74"/>
      <c r="G131" s="44"/>
      <c r="H131" s="44"/>
      <c r="I131" s="44"/>
    </row>
    <row r="132" spans="2:9">
      <c r="B132" s="43"/>
      <c r="C132" s="44"/>
      <c r="D132" s="44"/>
      <c r="E132" s="44"/>
      <c r="F132" s="74"/>
      <c r="G132" s="44"/>
      <c r="H132" s="44"/>
      <c r="I132" s="44"/>
    </row>
    <row r="133" spans="2:9">
      <c r="B133" s="43"/>
      <c r="C133" s="44"/>
      <c r="D133" s="44"/>
      <c r="E133" s="44"/>
      <c r="F133" s="74"/>
      <c r="G133" s="44"/>
      <c r="H133" s="44"/>
      <c r="I133" s="44"/>
    </row>
    <row r="134" spans="2:9">
      <c r="B134" s="43"/>
      <c r="C134" s="44"/>
      <c r="D134" s="44"/>
      <c r="E134" s="44"/>
      <c r="F134" s="74"/>
      <c r="G134" s="44"/>
      <c r="H134" s="44"/>
      <c r="I134" s="44"/>
    </row>
    <row r="135" spans="2:9">
      <c r="B135" s="43"/>
      <c r="C135" s="44"/>
      <c r="D135" s="44"/>
      <c r="E135" s="44"/>
      <c r="F135" s="74"/>
      <c r="G135" s="44"/>
      <c r="H135" s="44"/>
      <c r="I135" s="44"/>
    </row>
    <row r="136" spans="2:9">
      <c r="B136" s="43"/>
      <c r="C136" s="44"/>
      <c r="D136" s="44"/>
      <c r="E136" s="44"/>
      <c r="F136" s="74"/>
      <c r="G136" s="44"/>
      <c r="H136" s="44"/>
      <c r="I136" s="44"/>
    </row>
    <row r="137" spans="2:9">
      <c r="B137" s="43"/>
      <c r="C137" s="44"/>
      <c r="D137" s="44"/>
      <c r="E137" s="44"/>
      <c r="F137" s="74"/>
      <c r="G137" s="44"/>
      <c r="H137" s="44"/>
      <c r="I137" s="44"/>
    </row>
    <row r="138" spans="2:9">
      <c r="B138" s="43"/>
      <c r="C138" s="44"/>
      <c r="D138" s="44"/>
      <c r="E138" s="44"/>
      <c r="F138" s="74"/>
      <c r="G138" s="44"/>
      <c r="H138" s="44"/>
      <c r="I138" s="44"/>
    </row>
    <row r="139" spans="2:9">
      <c r="B139" s="43"/>
      <c r="C139" s="44"/>
      <c r="D139" s="44"/>
      <c r="E139" s="44"/>
      <c r="F139" s="74"/>
      <c r="G139" s="44"/>
      <c r="H139" s="44"/>
      <c r="I139" s="44"/>
    </row>
    <row r="140" spans="2:9">
      <c r="B140" s="43"/>
      <c r="C140" s="44"/>
      <c r="D140" s="44"/>
      <c r="E140" s="44"/>
      <c r="F140" s="74"/>
      <c r="G140" s="44"/>
      <c r="H140" s="44"/>
      <c r="I140" s="44"/>
    </row>
    <row r="141" spans="2:9">
      <c r="B141" s="43"/>
      <c r="C141" s="44"/>
      <c r="D141" s="44"/>
      <c r="E141" s="44"/>
      <c r="F141" s="74"/>
      <c r="G141" s="44"/>
      <c r="H141" s="44"/>
      <c r="I141" s="44"/>
    </row>
    <row r="142" spans="2:9">
      <c r="B142" s="43"/>
      <c r="C142" s="44"/>
      <c r="D142" s="44"/>
      <c r="E142" s="44"/>
      <c r="F142" s="74"/>
      <c r="G142" s="44"/>
      <c r="H142" s="44"/>
      <c r="I142" s="44"/>
    </row>
    <row r="143" spans="2:9">
      <c r="B143" s="43"/>
      <c r="C143" s="44"/>
      <c r="D143" s="44"/>
      <c r="E143" s="44"/>
      <c r="F143" s="74"/>
      <c r="G143" s="44"/>
      <c r="H143" s="44"/>
      <c r="I143" s="44"/>
    </row>
    <row r="144" spans="2:9">
      <c r="B144" s="43"/>
      <c r="C144" s="44"/>
      <c r="D144" s="44"/>
      <c r="E144" s="44"/>
      <c r="F144" s="74"/>
      <c r="G144" s="44"/>
      <c r="H144" s="44"/>
      <c r="I144" s="44"/>
    </row>
    <row r="145" spans="2:9">
      <c r="B145" s="43"/>
      <c r="C145" s="44"/>
      <c r="D145" s="44"/>
      <c r="E145" s="44"/>
      <c r="F145" s="74"/>
      <c r="G145" s="44"/>
      <c r="H145" s="44"/>
      <c r="I145" s="44"/>
    </row>
    <row r="146" spans="2:9">
      <c r="B146" s="43"/>
      <c r="C146" s="44"/>
      <c r="D146" s="44"/>
      <c r="E146" s="44"/>
      <c r="F146" s="74"/>
      <c r="G146" s="44"/>
      <c r="H146" s="44"/>
      <c r="I146" s="44"/>
    </row>
    <row r="147" spans="2:9">
      <c r="B147" s="43"/>
      <c r="C147" s="44"/>
      <c r="D147" s="44"/>
      <c r="E147" s="44"/>
      <c r="F147" s="74"/>
      <c r="G147" s="44"/>
      <c r="H147" s="44"/>
      <c r="I147" s="44"/>
    </row>
    <row r="148" spans="2:9">
      <c r="B148" s="43"/>
      <c r="C148" s="44"/>
      <c r="D148" s="44"/>
      <c r="E148" s="44"/>
      <c r="F148" s="74"/>
      <c r="G148" s="44"/>
      <c r="H148" s="44"/>
      <c r="I148" s="44"/>
    </row>
    <row r="149" spans="2:9">
      <c r="B149" s="43"/>
      <c r="C149" s="44"/>
      <c r="D149" s="44"/>
      <c r="E149" s="44"/>
      <c r="F149" s="74"/>
      <c r="G149" s="44"/>
      <c r="H149" s="44"/>
      <c r="I149" s="44"/>
    </row>
    <row r="150" spans="2:9">
      <c r="B150" s="43"/>
      <c r="C150" s="44"/>
      <c r="D150" s="44"/>
      <c r="E150" s="44"/>
      <c r="F150" s="74"/>
      <c r="G150" s="44"/>
      <c r="H150" s="44"/>
      <c r="I150" s="44"/>
    </row>
    <row r="151" spans="2:9">
      <c r="B151" s="43"/>
      <c r="C151" s="44"/>
      <c r="D151" s="44"/>
      <c r="E151" s="44"/>
      <c r="F151" s="74"/>
      <c r="G151" s="44"/>
      <c r="H151" s="44"/>
      <c r="I151" s="44"/>
    </row>
    <row r="152" spans="2:9">
      <c r="B152" s="43"/>
      <c r="C152" s="44"/>
      <c r="D152" s="44"/>
      <c r="E152" s="44"/>
      <c r="F152" s="74"/>
      <c r="G152" s="44"/>
      <c r="H152" s="44"/>
      <c r="I152" s="44"/>
    </row>
    <row r="153" spans="2:9">
      <c r="B153" s="43"/>
      <c r="C153" s="44"/>
      <c r="D153" s="44"/>
      <c r="E153" s="44"/>
      <c r="F153" s="74"/>
      <c r="G153" s="44"/>
      <c r="H153" s="44"/>
      <c r="I153" s="44"/>
    </row>
    <row r="154" spans="2:9">
      <c r="B154" s="43"/>
      <c r="C154" s="44"/>
      <c r="D154" s="44"/>
      <c r="E154" s="44"/>
      <c r="F154" s="74"/>
      <c r="G154" s="44"/>
      <c r="H154" s="44"/>
      <c r="I154" s="44"/>
    </row>
    <row r="155" spans="2:9">
      <c r="B155" s="43"/>
      <c r="C155" s="44"/>
      <c r="D155" s="44"/>
      <c r="E155" s="44"/>
      <c r="F155" s="74"/>
      <c r="G155" s="44"/>
      <c r="H155" s="44"/>
      <c r="I155" s="44"/>
    </row>
    <row r="156" spans="2:9">
      <c r="B156" s="43"/>
      <c r="C156" s="44"/>
      <c r="D156" s="44"/>
      <c r="E156" s="44"/>
      <c r="F156" s="74"/>
      <c r="G156" s="44"/>
      <c r="H156" s="44"/>
      <c r="I156" s="44"/>
    </row>
    <row r="157" spans="2:9">
      <c r="B157" s="43"/>
      <c r="C157" s="44"/>
      <c r="D157" s="44"/>
      <c r="E157" s="44"/>
      <c r="F157" s="74"/>
      <c r="G157" s="44"/>
      <c r="H157" s="44"/>
      <c r="I157" s="44"/>
    </row>
    <row r="158" spans="2:9">
      <c r="B158" s="43"/>
      <c r="C158" s="44"/>
      <c r="D158" s="44"/>
      <c r="E158" s="44"/>
      <c r="F158" s="74"/>
      <c r="G158" s="44"/>
      <c r="H158" s="44"/>
      <c r="I158" s="44"/>
    </row>
    <row r="159" spans="2:9">
      <c r="B159" s="43"/>
      <c r="C159" s="44"/>
      <c r="D159" s="44"/>
      <c r="E159" s="44"/>
      <c r="F159" s="74"/>
      <c r="G159" s="44"/>
      <c r="H159" s="44"/>
      <c r="I159" s="44"/>
    </row>
    <row r="160" spans="2:9">
      <c r="B160" s="43"/>
      <c r="C160" s="44"/>
      <c r="D160" s="44"/>
      <c r="E160" s="44"/>
      <c r="F160" s="74"/>
      <c r="G160" s="44"/>
      <c r="H160" s="44"/>
      <c r="I160" s="44"/>
    </row>
  </sheetData>
  <autoFilter ref="D1:I137" xr:uid="{D37165F4-E936-4B53-99A0-BE9A2A2D5753}"/>
  <pageMargins left="0.25" right="0.25" top="0.75" bottom="0.75" header="0.3" footer="0.3"/>
  <pageSetup paperSize="9" scale="6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511E9-7D58-46D2-9B79-FADE0EBD08AC}">
  <sheetPr>
    <pageSetUpPr fitToPage="1"/>
  </sheetPr>
  <dimension ref="A1:J71"/>
  <sheetViews>
    <sheetView topLeftCell="A26" zoomScale="70" zoomScaleNormal="70" workbookViewId="0">
      <selection sqref="A1:I53"/>
    </sheetView>
  </sheetViews>
  <sheetFormatPr defaultColWidth="15" defaultRowHeight="15"/>
  <cols>
    <col min="1" max="1" width="14.42578125" bestFit="1" customWidth="1"/>
    <col min="3" max="3" width="70.28515625" customWidth="1"/>
    <col min="4" max="4" width="22.28515625" bestFit="1" customWidth="1"/>
    <col min="5" max="5" width="22.42578125" customWidth="1"/>
    <col min="6" max="6" width="15.85546875" bestFit="1" customWidth="1"/>
    <col min="7" max="7" width="21.42578125" bestFit="1" customWidth="1"/>
    <col min="8" max="8" width="22.28515625" bestFit="1" customWidth="1"/>
    <col min="9" max="9" width="29.28515625" bestFit="1" customWidth="1"/>
  </cols>
  <sheetData>
    <row r="1" spans="1:10" ht="31.5">
      <c r="A1" s="27" t="s">
        <v>97</v>
      </c>
      <c r="B1" s="78" t="s">
        <v>1</v>
      </c>
      <c r="C1" s="77" t="s">
        <v>2</v>
      </c>
      <c r="D1" s="78" t="s">
        <v>0</v>
      </c>
      <c r="E1" s="79" t="s">
        <v>3</v>
      </c>
      <c r="F1" s="80" t="s">
        <v>4</v>
      </c>
      <c r="G1" s="78" t="s">
        <v>5</v>
      </c>
      <c r="H1" s="78" t="s">
        <v>6</v>
      </c>
      <c r="I1" s="80" t="s">
        <v>7</v>
      </c>
      <c r="J1" s="76"/>
    </row>
    <row r="2" spans="1:10" ht="15.75">
      <c r="A2" s="28" t="s">
        <v>98</v>
      </c>
      <c r="B2" s="82"/>
      <c r="C2" s="81" t="s">
        <v>11</v>
      </c>
      <c r="D2" s="81">
        <v>45960</v>
      </c>
      <c r="E2" s="81" t="s">
        <v>12</v>
      </c>
      <c r="F2" s="83">
        <v>-695.17</v>
      </c>
      <c r="G2" s="81">
        <v>45966</v>
      </c>
      <c r="H2" s="81">
        <v>45966</v>
      </c>
      <c r="I2" s="83">
        <v>-695.17</v>
      </c>
      <c r="J2" s="76"/>
    </row>
    <row r="3" spans="1:10" ht="15.75">
      <c r="A3" s="28" t="s">
        <v>98</v>
      </c>
      <c r="B3" s="82"/>
      <c r="C3" s="81" t="s">
        <v>215</v>
      </c>
      <c r="D3" s="81">
        <v>45960</v>
      </c>
      <c r="E3" s="84" t="s">
        <v>24</v>
      </c>
      <c r="F3" s="83">
        <v>-100</v>
      </c>
      <c r="G3" s="81">
        <v>45966</v>
      </c>
      <c r="H3" s="81">
        <v>45966</v>
      </c>
      <c r="I3" s="83">
        <v>-100</v>
      </c>
      <c r="J3" s="76"/>
    </row>
    <row r="4" spans="1:10" ht="15.75">
      <c r="A4" s="28" t="s">
        <v>98</v>
      </c>
      <c r="B4" s="82"/>
      <c r="C4" s="81" t="s">
        <v>261</v>
      </c>
      <c r="D4" s="81">
        <v>45960</v>
      </c>
      <c r="E4" s="84" t="s">
        <v>32</v>
      </c>
      <c r="F4" s="83">
        <v>-830.61</v>
      </c>
      <c r="G4" s="81">
        <v>45966</v>
      </c>
      <c r="H4" s="81">
        <v>45966</v>
      </c>
      <c r="I4" s="85">
        <v>-830.61</v>
      </c>
      <c r="J4" s="76"/>
    </row>
    <row r="5" spans="1:10" ht="15.75">
      <c r="A5" s="28" t="s">
        <v>98</v>
      </c>
      <c r="B5" s="82"/>
      <c r="C5" s="81" t="s">
        <v>15</v>
      </c>
      <c r="D5" s="81">
        <v>45960</v>
      </c>
      <c r="E5" s="84" t="s">
        <v>16</v>
      </c>
      <c r="F5" s="83">
        <v>-224</v>
      </c>
      <c r="G5" s="81">
        <v>45966</v>
      </c>
      <c r="H5" s="81">
        <v>45966</v>
      </c>
      <c r="I5" s="83">
        <v>-224</v>
      </c>
      <c r="J5" s="76"/>
    </row>
    <row r="6" spans="1:10" ht="15.75">
      <c r="A6" s="28" t="s">
        <v>98</v>
      </c>
      <c r="B6" s="82"/>
      <c r="C6" s="81" t="s">
        <v>11</v>
      </c>
      <c r="D6" s="81">
        <v>45966</v>
      </c>
      <c r="E6" s="81" t="s">
        <v>12</v>
      </c>
      <c r="F6" s="83">
        <v>-31213.61</v>
      </c>
      <c r="G6" s="81">
        <v>45966</v>
      </c>
      <c r="H6" s="81">
        <v>45966</v>
      </c>
      <c r="I6" s="83">
        <v>-31213.61</v>
      </c>
      <c r="J6" s="76"/>
    </row>
    <row r="7" spans="1:10" ht="15.75">
      <c r="A7" s="28" t="s">
        <v>98</v>
      </c>
      <c r="B7" s="82"/>
      <c r="C7" s="81" t="s">
        <v>25</v>
      </c>
      <c r="D7" s="81">
        <v>45960</v>
      </c>
      <c r="E7" s="84" t="s">
        <v>26</v>
      </c>
      <c r="F7" s="83">
        <v>-89.42</v>
      </c>
      <c r="G7" s="81">
        <v>45966</v>
      </c>
      <c r="H7" s="81">
        <v>45966</v>
      </c>
      <c r="I7" s="83">
        <v>-89.42</v>
      </c>
      <c r="J7" s="76"/>
    </row>
    <row r="8" spans="1:10" ht="15.75">
      <c r="A8" s="28" t="s">
        <v>98</v>
      </c>
      <c r="B8" s="82"/>
      <c r="C8" s="81" t="s">
        <v>33</v>
      </c>
      <c r="D8" s="81">
        <v>45960</v>
      </c>
      <c r="E8" s="81" t="s">
        <v>34</v>
      </c>
      <c r="F8" s="83">
        <v>-60.5</v>
      </c>
      <c r="G8" s="81">
        <v>45966</v>
      </c>
      <c r="H8" s="81">
        <v>45966</v>
      </c>
      <c r="I8" s="83">
        <v>-60.5</v>
      </c>
      <c r="J8" s="76"/>
    </row>
    <row r="9" spans="1:10" ht="15.75">
      <c r="A9" s="28" t="s">
        <v>98</v>
      </c>
      <c r="B9" s="82"/>
      <c r="C9" s="81" t="s">
        <v>11</v>
      </c>
      <c r="D9" s="81">
        <v>45960</v>
      </c>
      <c r="E9" s="81" t="s">
        <v>12</v>
      </c>
      <c r="F9" s="83">
        <v>-597.20000000000005</v>
      </c>
      <c r="G9" s="81">
        <v>45966</v>
      </c>
      <c r="H9" s="81">
        <v>45966</v>
      </c>
      <c r="I9" s="83">
        <v>-597.20000000000005</v>
      </c>
      <c r="J9" s="76"/>
    </row>
    <row r="10" spans="1:10" ht="15.75">
      <c r="A10" s="28" t="s">
        <v>98</v>
      </c>
      <c r="B10" s="82" t="s">
        <v>358</v>
      </c>
      <c r="C10" s="81" t="s">
        <v>208</v>
      </c>
      <c r="D10" s="81">
        <v>45945</v>
      </c>
      <c r="E10" s="81" t="s">
        <v>18</v>
      </c>
      <c r="F10" s="83">
        <v>-160.38999999999999</v>
      </c>
      <c r="G10" s="81">
        <v>45964</v>
      </c>
      <c r="H10" s="81">
        <v>45966</v>
      </c>
      <c r="I10" s="83">
        <v>-160.38999999999999</v>
      </c>
      <c r="J10" s="76"/>
    </row>
    <row r="11" spans="1:10" ht="15.75">
      <c r="A11" s="28" t="s">
        <v>98</v>
      </c>
      <c r="B11" s="82"/>
      <c r="C11" s="81" t="s">
        <v>35</v>
      </c>
      <c r="D11" s="81">
        <v>45960</v>
      </c>
      <c r="E11" s="81" t="s">
        <v>107</v>
      </c>
      <c r="F11" s="83">
        <v>-18350.23</v>
      </c>
      <c r="G11" s="81">
        <v>45966</v>
      </c>
      <c r="H11" s="81">
        <v>45966</v>
      </c>
      <c r="I11" s="83">
        <v>-18350.23</v>
      </c>
      <c r="J11" s="76"/>
    </row>
    <row r="12" spans="1:10" ht="15.75">
      <c r="A12" s="28" t="s">
        <v>98</v>
      </c>
      <c r="B12" s="82"/>
      <c r="C12" s="81" t="s">
        <v>281</v>
      </c>
      <c r="D12" s="81">
        <v>45960</v>
      </c>
      <c r="E12" s="81" t="s">
        <v>285</v>
      </c>
      <c r="F12" s="83">
        <v>-619.20000000000005</v>
      </c>
      <c r="G12" s="81">
        <v>45966</v>
      </c>
      <c r="H12" s="81">
        <v>45966</v>
      </c>
      <c r="I12" s="83">
        <v>-619.20000000000005</v>
      </c>
      <c r="J12" s="76"/>
    </row>
    <row r="13" spans="1:10" ht="15.75">
      <c r="A13" s="28" t="s">
        <v>98</v>
      </c>
      <c r="B13" s="82" t="s">
        <v>359</v>
      </c>
      <c r="C13" s="81" t="s">
        <v>214</v>
      </c>
      <c r="D13" s="81">
        <v>45937</v>
      </c>
      <c r="E13" s="84" t="s">
        <v>269</v>
      </c>
      <c r="F13" s="83">
        <v>-6900</v>
      </c>
      <c r="G13" s="81">
        <v>45967</v>
      </c>
      <c r="H13" s="81">
        <v>45967</v>
      </c>
      <c r="I13" s="83">
        <v>-6900</v>
      </c>
      <c r="J13" s="76"/>
    </row>
    <row r="14" spans="1:10" ht="15.75">
      <c r="A14" s="28" t="s">
        <v>98</v>
      </c>
      <c r="B14" s="82" t="s">
        <v>360</v>
      </c>
      <c r="C14" s="81" t="s">
        <v>156</v>
      </c>
      <c r="D14" s="81">
        <v>45940</v>
      </c>
      <c r="E14" s="81" t="s">
        <v>157</v>
      </c>
      <c r="F14" s="83">
        <v>-2148.9</v>
      </c>
      <c r="G14" s="81">
        <v>45970</v>
      </c>
      <c r="H14" s="81">
        <v>45968</v>
      </c>
      <c r="I14" s="83">
        <v>-2148.9</v>
      </c>
      <c r="J14" s="76"/>
    </row>
    <row r="15" spans="1:10" ht="15.75">
      <c r="A15" s="28" t="s">
        <v>98</v>
      </c>
      <c r="B15" s="82" t="s">
        <v>361</v>
      </c>
      <c r="C15" s="81" t="s">
        <v>362</v>
      </c>
      <c r="D15" s="81">
        <v>45960</v>
      </c>
      <c r="E15" s="81" t="s">
        <v>363</v>
      </c>
      <c r="F15" s="83">
        <v>-67767.61</v>
      </c>
      <c r="G15" s="81">
        <v>45968</v>
      </c>
      <c r="H15" s="81">
        <v>45968</v>
      </c>
      <c r="I15" s="85">
        <v>-67767.61</v>
      </c>
      <c r="J15" s="76"/>
    </row>
    <row r="16" spans="1:10" ht="15.75">
      <c r="A16" s="28" t="s">
        <v>98</v>
      </c>
      <c r="B16" s="82" t="s">
        <v>364</v>
      </c>
      <c r="C16" s="81" t="s">
        <v>204</v>
      </c>
      <c r="D16" s="81">
        <v>45946</v>
      </c>
      <c r="E16" s="81" t="s">
        <v>133</v>
      </c>
      <c r="F16" s="83">
        <v>-2796.3</v>
      </c>
      <c r="G16" s="81">
        <v>45968</v>
      </c>
      <c r="H16" s="81">
        <v>45968</v>
      </c>
      <c r="I16" s="83">
        <v>-2796.3</v>
      </c>
      <c r="J16" s="76"/>
    </row>
    <row r="17" spans="1:10" ht="15.75">
      <c r="A17" s="28" t="s">
        <v>98</v>
      </c>
      <c r="B17" s="82" t="s">
        <v>365</v>
      </c>
      <c r="C17" s="81" t="s">
        <v>19</v>
      </c>
      <c r="D17" s="81">
        <v>45951</v>
      </c>
      <c r="E17" s="81" t="s">
        <v>20</v>
      </c>
      <c r="F17" s="83">
        <v>-792.36</v>
      </c>
      <c r="G17" s="81">
        <v>45971</v>
      </c>
      <c r="H17" s="81">
        <v>45971</v>
      </c>
      <c r="I17" s="83">
        <v>-792.36</v>
      </c>
      <c r="J17" s="76"/>
    </row>
    <row r="18" spans="1:10" ht="15.75">
      <c r="A18" s="28" t="s">
        <v>98</v>
      </c>
      <c r="B18" s="82" t="s">
        <v>366</v>
      </c>
      <c r="C18" s="81" t="s">
        <v>39</v>
      </c>
      <c r="D18" s="81">
        <v>45964</v>
      </c>
      <c r="E18" s="81" t="s">
        <v>40</v>
      </c>
      <c r="F18" s="83">
        <v>-122</v>
      </c>
      <c r="G18" s="81">
        <v>45971</v>
      </c>
      <c r="H18" s="81">
        <v>45971</v>
      </c>
      <c r="I18" s="83">
        <v>-122</v>
      </c>
      <c r="J18" s="76"/>
    </row>
    <row r="19" spans="1:10" ht="15.75">
      <c r="A19" s="28" t="s">
        <v>98</v>
      </c>
      <c r="B19" s="82"/>
      <c r="C19" s="81" t="s">
        <v>220</v>
      </c>
      <c r="D19" s="81">
        <v>45960</v>
      </c>
      <c r="E19" s="84" t="s">
        <v>44</v>
      </c>
      <c r="F19" s="83">
        <v>-5554.11</v>
      </c>
      <c r="G19" s="81">
        <v>45971</v>
      </c>
      <c r="H19" s="81">
        <v>45971</v>
      </c>
      <c r="I19" s="83">
        <v>-5554.11</v>
      </c>
      <c r="J19" s="76"/>
    </row>
    <row r="20" spans="1:10" ht="15.75">
      <c r="A20" s="28" t="s">
        <v>98</v>
      </c>
      <c r="B20" s="82"/>
      <c r="C20" s="81" t="s">
        <v>220</v>
      </c>
      <c r="D20" s="81">
        <v>45960</v>
      </c>
      <c r="E20" s="81" t="s">
        <v>44</v>
      </c>
      <c r="F20" s="83">
        <v>-120.75</v>
      </c>
      <c r="G20" s="81">
        <v>45971</v>
      </c>
      <c r="H20" s="81">
        <v>45971</v>
      </c>
      <c r="I20" s="83">
        <v>-120.75</v>
      </c>
      <c r="J20" s="76"/>
    </row>
    <row r="21" spans="1:10" ht="15.75">
      <c r="A21" s="28" t="s">
        <v>98</v>
      </c>
      <c r="B21" s="82" t="s">
        <v>176</v>
      </c>
      <c r="C21" s="81" t="s">
        <v>225</v>
      </c>
      <c r="D21" s="81">
        <v>45967</v>
      </c>
      <c r="E21" s="84" t="s">
        <v>42</v>
      </c>
      <c r="F21" s="83">
        <v>-490.26</v>
      </c>
      <c r="G21" s="81">
        <v>45971</v>
      </c>
      <c r="H21" s="81">
        <v>45972</v>
      </c>
      <c r="I21" s="83">
        <v>-490.26</v>
      </c>
      <c r="J21" s="76"/>
    </row>
    <row r="22" spans="1:10" ht="15.75">
      <c r="A22" s="28" t="s">
        <v>98</v>
      </c>
      <c r="B22" s="82"/>
      <c r="C22" s="81" t="s">
        <v>64</v>
      </c>
      <c r="D22" s="81" t="s">
        <v>367</v>
      </c>
      <c r="E22" s="81" t="s">
        <v>65</v>
      </c>
      <c r="F22" s="83">
        <v>-1623.74</v>
      </c>
      <c r="G22" s="81">
        <v>45980</v>
      </c>
      <c r="H22" s="81">
        <v>45973</v>
      </c>
      <c r="I22" s="83">
        <v>-1623.74</v>
      </c>
      <c r="J22" s="76"/>
    </row>
    <row r="23" spans="1:10" ht="15.75">
      <c r="A23" s="28" t="s">
        <v>98</v>
      </c>
      <c r="B23" s="82" t="s">
        <v>368</v>
      </c>
      <c r="C23" s="81" t="s">
        <v>116</v>
      </c>
      <c r="D23" s="81">
        <v>45959</v>
      </c>
      <c r="E23" s="81" t="s">
        <v>117</v>
      </c>
      <c r="F23" s="83">
        <v>-101.84</v>
      </c>
      <c r="G23" s="81">
        <v>45973</v>
      </c>
      <c r="H23" s="81">
        <v>45973</v>
      </c>
      <c r="I23" s="83">
        <v>-101.84</v>
      </c>
      <c r="J23" s="76"/>
    </row>
    <row r="24" spans="1:10" ht="15.75">
      <c r="A24" s="28" t="s">
        <v>98</v>
      </c>
      <c r="B24" s="82"/>
      <c r="C24" s="81" t="s">
        <v>222</v>
      </c>
      <c r="D24" s="81">
        <v>45960</v>
      </c>
      <c r="E24" s="84" t="s">
        <v>223</v>
      </c>
      <c r="F24" s="83">
        <v>-18135.84</v>
      </c>
      <c r="G24" s="81">
        <v>45980</v>
      </c>
      <c r="H24" s="81">
        <v>45973</v>
      </c>
      <c r="I24" s="83">
        <v>-18135.84</v>
      </c>
      <c r="J24" s="76"/>
    </row>
    <row r="25" spans="1:10" ht="15.75">
      <c r="A25" s="28" t="s">
        <v>98</v>
      </c>
      <c r="B25" s="82"/>
      <c r="C25" s="81" t="s">
        <v>304</v>
      </c>
      <c r="D25" s="81">
        <v>45973</v>
      </c>
      <c r="E25" s="81" t="s">
        <v>305</v>
      </c>
      <c r="F25" s="83">
        <v>-478.24</v>
      </c>
      <c r="G25" s="81">
        <v>45992</v>
      </c>
      <c r="H25" s="81">
        <v>45973</v>
      </c>
      <c r="I25" s="83">
        <v>-478.24</v>
      </c>
      <c r="J25" s="76"/>
    </row>
    <row r="26" spans="1:10" ht="15.75">
      <c r="A26" s="28" t="s">
        <v>98</v>
      </c>
      <c r="B26" s="82" t="s">
        <v>369</v>
      </c>
      <c r="C26" s="81" t="s">
        <v>170</v>
      </c>
      <c r="D26" s="81">
        <v>45954</v>
      </c>
      <c r="E26" s="81" t="s">
        <v>131</v>
      </c>
      <c r="F26" s="83">
        <v>-6582.72</v>
      </c>
      <c r="G26" s="81">
        <v>45976</v>
      </c>
      <c r="H26" s="81">
        <v>45975</v>
      </c>
      <c r="I26" s="83">
        <v>-6582.72</v>
      </c>
      <c r="J26" s="76"/>
    </row>
    <row r="27" spans="1:10" ht="15.75">
      <c r="A27" s="28" t="s">
        <v>98</v>
      </c>
      <c r="B27" s="82" t="s">
        <v>370</v>
      </c>
      <c r="C27" s="81" t="s">
        <v>59</v>
      </c>
      <c r="D27" s="81">
        <v>45950</v>
      </c>
      <c r="E27" s="81" t="s">
        <v>60</v>
      </c>
      <c r="F27" s="83">
        <v>-11097.36</v>
      </c>
      <c r="G27" s="81">
        <v>45977</v>
      </c>
      <c r="H27" s="81">
        <v>45975</v>
      </c>
      <c r="I27" s="83">
        <v>-11097.36</v>
      </c>
      <c r="J27" s="76"/>
    </row>
    <row r="28" spans="1:10" ht="15.75">
      <c r="A28" s="28" t="s">
        <v>98</v>
      </c>
      <c r="B28" s="82" t="s">
        <v>371</v>
      </c>
      <c r="C28" s="81" t="s">
        <v>307</v>
      </c>
      <c r="D28" s="81">
        <v>45953</v>
      </c>
      <c r="E28" s="81" t="s">
        <v>308</v>
      </c>
      <c r="F28" s="83">
        <v>-7698.95</v>
      </c>
      <c r="G28" s="81">
        <v>45975</v>
      </c>
      <c r="H28" s="81">
        <v>45975</v>
      </c>
      <c r="I28" s="83">
        <v>-7698.95</v>
      </c>
      <c r="J28" s="76"/>
    </row>
    <row r="29" spans="1:10" ht="15.75">
      <c r="A29" s="28" t="s">
        <v>98</v>
      </c>
      <c r="B29" s="82" t="s">
        <v>372</v>
      </c>
      <c r="C29" s="81" t="s">
        <v>170</v>
      </c>
      <c r="D29" s="81">
        <v>45978</v>
      </c>
      <c r="E29" s="81" t="s">
        <v>131</v>
      </c>
      <c r="F29" s="83">
        <v>-397.1</v>
      </c>
      <c r="G29" s="81">
        <v>45976</v>
      </c>
      <c r="H29" s="81">
        <v>45978</v>
      </c>
      <c r="I29" s="83">
        <v>-397.1</v>
      </c>
      <c r="J29" s="76"/>
    </row>
    <row r="30" spans="1:10" ht="15.75">
      <c r="A30" s="28" t="s">
        <v>98</v>
      </c>
      <c r="B30" s="82" t="s">
        <v>373</v>
      </c>
      <c r="C30" s="81" t="s">
        <v>374</v>
      </c>
      <c r="D30" s="81">
        <v>45966</v>
      </c>
      <c r="E30" s="81" t="s">
        <v>375</v>
      </c>
      <c r="F30" s="83">
        <v>-5947</v>
      </c>
      <c r="G30" s="81">
        <v>45982</v>
      </c>
      <c r="H30" s="81">
        <v>45980</v>
      </c>
      <c r="I30" s="83">
        <v>-5947</v>
      </c>
      <c r="J30" s="76"/>
    </row>
    <row r="31" spans="1:10" ht="15.75">
      <c r="A31" s="28" t="s">
        <v>98</v>
      </c>
      <c r="B31" s="82" t="s">
        <v>376</v>
      </c>
      <c r="C31" s="81" t="s">
        <v>53</v>
      </c>
      <c r="D31" s="81">
        <v>45943</v>
      </c>
      <c r="E31" s="81" t="s">
        <v>54</v>
      </c>
      <c r="F31" s="83">
        <v>-9429.52</v>
      </c>
      <c r="G31" s="81">
        <v>45982</v>
      </c>
      <c r="H31" s="81">
        <v>45980</v>
      </c>
      <c r="I31" s="83">
        <v>-9429.52</v>
      </c>
      <c r="J31" s="76"/>
    </row>
    <row r="32" spans="1:10" ht="15.75">
      <c r="A32" s="28" t="s">
        <v>98</v>
      </c>
      <c r="B32" s="82"/>
      <c r="C32" s="81" t="s">
        <v>205</v>
      </c>
      <c r="D32" s="81">
        <v>45960</v>
      </c>
      <c r="E32" s="84" t="s">
        <v>52</v>
      </c>
      <c r="F32" s="83">
        <v>-142518.74</v>
      </c>
      <c r="G32" s="81">
        <v>45980</v>
      </c>
      <c r="H32" s="81">
        <v>45980</v>
      </c>
      <c r="I32" s="83">
        <v>-142518.74</v>
      </c>
      <c r="J32" s="76"/>
    </row>
    <row r="33" spans="1:10" ht="15.75">
      <c r="A33" s="28" t="s">
        <v>98</v>
      </c>
      <c r="B33" s="82"/>
      <c r="C33" s="81" t="s">
        <v>205</v>
      </c>
      <c r="D33" s="81">
        <v>45960</v>
      </c>
      <c r="E33" s="84" t="s">
        <v>52</v>
      </c>
      <c r="F33" s="83">
        <v>-3891.58</v>
      </c>
      <c r="G33" s="81">
        <v>45986</v>
      </c>
      <c r="H33" s="81">
        <v>45986</v>
      </c>
      <c r="I33" s="83">
        <v>-3891.58</v>
      </c>
      <c r="J33" s="76"/>
    </row>
    <row r="34" spans="1:10" ht="15.75">
      <c r="A34" s="28" t="s">
        <v>98</v>
      </c>
      <c r="B34" s="82" t="s">
        <v>377</v>
      </c>
      <c r="C34" s="81" t="s">
        <v>116</v>
      </c>
      <c r="D34" s="81">
        <v>45986</v>
      </c>
      <c r="E34" s="84" t="s">
        <v>117</v>
      </c>
      <c r="F34" s="83">
        <v>-73.88</v>
      </c>
      <c r="G34" s="81">
        <v>45986</v>
      </c>
      <c r="H34" s="81">
        <v>45986</v>
      </c>
      <c r="I34" s="83">
        <v>-73.88</v>
      </c>
      <c r="J34" s="76"/>
    </row>
    <row r="35" spans="1:10" ht="15.75">
      <c r="A35" s="28" t="s">
        <v>98</v>
      </c>
      <c r="B35" s="82"/>
      <c r="C35" s="81" t="s">
        <v>222</v>
      </c>
      <c r="D35" s="81">
        <v>45960</v>
      </c>
      <c r="E35" s="81" t="s">
        <v>223</v>
      </c>
      <c r="F35" s="83">
        <v>-599.61</v>
      </c>
      <c r="G35" s="81">
        <v>45986</v>
      </c>
      <c r="H35" s="81">
        <v>45986</v>
      </c>
      <c r="I35" s="83">
        <v>-599.61</v>
      </c>
      <c r="J35" s="76"/>
    </row>
    <row r="36" spans="1:10" ht="15.75">
      <c r="A36" s="28" t="s">
        <v>98</v>
      </c>
      <c r="B36" s="82"/>
      <c r="C36" s="81" t="s">
        <v>205</v>
      </c>
      <c r="D36" s="81">
        <v>45960</v>
      </c>
      <c r="E36" s="84" t="s">
        <v>52</v>
      </c>
      <c r="F36" s="83">
        <v>-30110.28</v>
      </c>
      <c r="G36" s="81">
        <v>45986</v>
      </c>
      <c r="H36" s="81">
        <v>45986</v>
      </c>
      <c r="I36" s="83">
        <v>-30110.28</v>
      </c>
      <c r="J36" s="76"/>
    </row>
    <row r="37" spans="1:10" ht="15.75">
      <c r="A37" s="28" t="s">
        <v>98</v>
      </c>
      <c r="B37" s="82"/>
      <c r="C37" s="81" t="s">
        <v>237</v>
      </c>
      <c r="D37" s="81">
        <v>45988</v>
      </c>
      <c r="E37" s="84" t="s">
        <v>69</v>
      </c>
      <c r="F37" s="83">
        <v>-226158.58</v>
      </c>
      <c r="G37" s="81">
        <v>45988</v>
      </c>
      <c r="H37" s="81">
        <v>45988</v>
      </c>
      <c r="I37" s="83">
        <v>-226158.58</v>
      </c>
      <c r="J37" s="76"/>
    </row>
    <row r="38" spans="1:10" ht="15.75">
      <c r="A38" s="28" t="s">
        <v>98</v>
      </c>
      <c r="B38" s="82" t="s">
        <v>378</v>
      </c>
      <c r="C38" s="81" t="s">
        <v>345</v>
      </c>
      <c r="D38" s="81">
        <v>45965</v>
      </c>
      <c r="E38" s="81" t="s">
        <v>346</v>
      </c>
      <c r="F38" s="83">
        <v>-1633.16</v>
      </c>
      <c r="G38" s="81">
        <v>45988</v>
      </c>
      <c r="H38" s="81">
        <v>45988</v>
      </c>
      <c r="I38" s="83">
        <v>-1633.16</v>
      </c>
      <c r="J38" s="76"/>
    </row>
    <row r="39" spans="1:10" ht="15.75">
      <c r="A39" s="28" t="s">
        <v>98</v>
      </c>
      <c r="B39" s="82"/>
      <c r="C39" s="81" t="s">
        <v>72</v>
      </c>
      <c r="D39" s="81">
        <v>45988</v>
      </c>
      <c r="E39" s="81" t="s">
        <v>73</v>
      </c>
      <c r="F39" s="83">
        <v>-1512</v>
      </c>
      <c r="G39" s="81">
        <v>45989</v>
      </c>
      <c r="H39" s="81">
        <v>45988</v>
      </c>
      <c r="I39" s="85">
        <v>-1512</v>
      </c>
      <c r="J39" s="76"/>
    </row>
    <row r="40" spans="1:10" ht="15.75">
      <c r="A40" s="28" t="s">
        <v>98</v>
      </c>
      <c r="B40" s="82"/>
      <c r="C40" s="81" t="s">
        <v>264</v>
      </c>
      <c r="D40" s="81">
        <v>45974</v>
      </c>
      <c r="E40" s="81" t="s">
        <v>265</v>
      </c>
      <c r="F40" s="83">
        <v>-1114.51</v>
      </c>
      <c r="G40" s="81">
        <v>45989</v>
      </c>
      <c r="H40" s="81">
        <v>45988</v>
      </c>
      <c r="I40" s="83">
        <v>-1114.51</v>
      </c>
      <c r="J40" s="76"/>
    </row>
    <row r="41" spans="1:10" ht="15.75">
      <c r="A41" s="28" t="s">
        <v>98</v>
      </c>
      <c r="B41" s="82" t="s">
        <v>350</v>
      </c>
      <c r="C41" s="81" t="s">
        <v>318</v>
      </c>
      <c r="D41" s="81">
        <v>45940</v>
      </c>
      <c r="E41" s="84" t="s">
        <v>379</v>
      </c>
      <c r="F41" s="83">
        <v>-7668.2</v>
      </c>
      <c r="G41" s="81">
        <v>45988</v>
      </c>
      <c r="H41" s="81">
        <v>45988</v>
      </c>
      <c r="I41" s="83">
        <v>-7668.2</v>
      </c>
      <c r="J41" s="76"/>
    </row>
    <row r="42" spans="1:10" ht="15.75">
      <c r="A42" s="28" t="s">
        <v>98</v>
      </c>
      <c r="B42" s="82"/>
      <c r="C42" s="81" t="s">
        <v>179</v>
      </c>
      <c r="D42" s="81">
        <v>45988</v>
      </c>
      <c r="E42" s="81" t="s">
        <v>180</v>
      </c>
      <c r="F42" s="83">
        <v>-20.059999999999999</v>
      </c>
      <c r="G42" s="81">
        <v>45988</v>
      </c>
      <c r="H42" s="81">
        <v>45988</v>
      </c>
      <c r="I42" s="85">
        <v>-20.059999999999999</v>
      </c>
      <c r="J42" s="76"/>
    </row>
    <row r="43" spans="1:10" ht="15.75">
      <c r="A43" s="28" t="s">
        <v>98</v>
      </c>
      <c r="B43" s="82">
        <v>31</v>
      </c>
      <c r="C43" s="81" t="s">
        <v>226</v>
      </c>
      <c r="D43" s="81">
        <v>45989</v>
      </c>
      <c r="E43" s="81" t="s">
        <v>95</v>
      </c>
      <c r="F43" s="83">
        <v>-2650</v>
      </c>
      <c r="G43" s="81">
        <v>45989</v>
      </c>
      <c r="H43" s="81">
        <v>45989</v>
      </c>
      <c r="I43" s="83">
        <v>-2650</v>
      </c>
      <c r="J43" s="76"/>
    </row>
    <row r="44" spans="1:10" ht="15.75">
      <c r="A44" s="28" t="s">
        <v>98</v>
      </c>
      <c r="B44" s="82"/>
      <c r="C44" s="81" t="s">
        <v>205</v>
      </c>
      <c r="D44" s="81">
        <v>45989</v>
      </c>
      <c r="E44" s="84" t="s">
        <v>52</v>
      </c>
      <c r="F44" s="83">
        <v>-610.79999999999995</v>
      </c>
      <c r="G44" s="81">
        <v>45989</v>
      </c>
      <c r="H44" s="81">
        <v>45989</v>
      </c>
      <c r="I44" s="83">
        <v>-610.79999999999995</v>
      </c>
      <c r="J44" s="76"/>
    </row>
    <row r="45" spans="1:10" ht="15.75">
      <c r="A45" s="28" t="s">
        <v>98</v>
      </c>
      <c r="B45" s="82">
        <v>1</v>
      </c>
      <c r="C45" s="81" t="s">
        <v>85</v>
      </c>
      <c r="D45" s="81">
        <v>45989</v>
      </c>
      <c r="E45" s="81" t="s">
        <v>195</v>
      </c>
      <c r="F45" s="83">
        <v>-2700</v>
      </c>
      <c r="G45" s="81">
        <v>45989</v>
      </c>
      <c r="H45" s="81">
        <v>45989</v>
      </c>
      <c r="I45" s="83">
        <v>-2700</v>
      </c>
      <c r="J45" s="76"/>
    </row>
    <row r="46" spans="1:10" ht="15.75">
      <c r="A46" s="28" t="s">
        <v>98</v>
      </c>
      <c r="B46" s="82"/>
      <c r="C46" s="81" t="s">
        <v>205</v>
      </c>
      <c r="D46" s="81">
        <v>45989</v>
      </c>
      <c r="E46" s="84" t="s">
        <v>52</v>
      </c>
      <c r="F46" s="83">
        <v>-15056.8</v>
      </c>
      <c r="G46" s="81">
        <v>45989</v>
      </c>
      <c r="H46" s="81">
        <v>45989</v>
      </c>
      <c r="I46" s="83">
        <v>-15056.8</v>
      </c>
      <c r="J46" s="76"/>
    </row>
    <row r="47" spans="1:10" ht="15.75">
      <c r="A47" s="28" t="s">
        <v>98</v>
      </c>
      <c r="B47" s="82" t="s">
        <v>357</v>
      </c>
      <c r="C47" s="81" t="s">
        <v>227</v>
      </c>
      <c r="D47" s="81">
        <v>45985</v>
      </c>
      <c r="E47" s="81" t="s">
        <v>93</v>
      </c>
      <c r="F47" s="83">
        <v>-2955</v>
      </c>
      <c r="G47" s="81">
        <v>45989</v>
      </c>
      <c r="H47" s="81">
        <v>45989</v>
      </c>
      <c r="I47" s="83">
        <v>-2955</v>
      </c>
      <c r="J47" s="76"/>
    </row>
    <row r="48" spans="1:10" ht="15.75">
      <c r="A48" s="28" t="s">
        <v>98</v>
      </c>
      <c r="B48" s="82">
        <v>4</v>
      </c>
      <c r="C48" s="81" t="s">
        <v>312</v>
      </c>
      <c r="D48" s="81">
        <v>45989</v>
      </c>
      <c r="E48" s="84" t="s">
        <v>313</v>
      </c>
      <c r="F48" s="83">
        <v>-2200</v>
      </c>
      <c r="G48" s="81">
        <v>45989</v>
      </c>
      <c r="H48" s="81">
        <v>45989</v>
      </c>
      <c r="I48" s="83">
        <v>-2200</v>
      </c>
      <c r="J48" s="76"/>
    </row>
    <row r="49" spans="1:10" ht="15.75">
      <c r="A49" s="28" t="s">
        <v>98</v>
      </c>
      <c r="B49" s="82"/>
      <c r="C49" s="81" t="s">
        <v>205</v>
      </c>
      <c r="D49" s="81">
        <v>45989</v>
      </c>
      <c r="E49" s="84" t="s">
        <v>52</v>
      </c>
      <c r="F49" s="83">
        <v>-11988.98</v>
      </c>
      <c r="G49" s="81">
        <v>45989</v>
      </c>
      <c r="H49" s="81">
        <v>45989</v>
      </c>
      <c r="I49" s="83">
        <v>-11988.98</v>
      </c>
      <c r="J49" s="76"/>
    </row>
    <row r="50" spans="1:10" ht="15.75">
      <c r="A50" s="28" t="s">
        <v>98</v>
      </c>
      <c r="B50" s="82"/>
      <c r="C50" s="81" t="s">
        <v>205</v>
      </c>
      <c r="D50" s="81">
        <v>45989</v>
      </c>
      <c r="E50" s="84" t="s">
        <v>52</v>
      </c>
      <c r="F50" s="83">
        <v>-2075.61</v>
      </c>
      <c r="G50" s="81">
        <v>45989</v>
      </c>
      <c r="H50" s="81">
        <v>45989</v>
      </c>
      <c r="I50" s="83">
        <v>-2075.61</v>
      </c>
      <c r="J50" s="76"/>
    </row>
    <row r="51" spans="1:10" ht="15.75">
      <c r="A51" s="28" t="s">
        <v>98</v>
      </c>
      <c r="B51" s="82"/>
      <c r="C51" s="81" t="s">
        <v>205</v>
      </c>
      <c r="D51" s="81">
        <v>45989</v>
      </c>
      <c r="E51" s="84" t="s">
        <v>52</v>
      </c>
      <c r="F51" s="83">
        <v>-5686.55</v>
      </c>
      <c r="G51" s="81">
        <v>45989</v>
      </c>
      <c r="H51" s="81">
        <v>45989</v>
      </c>
      <c r="I51" s="83">
        <v>-5686.55</v>
      </c>
      <c r="J51" s="76"/>
    </row>
    <row r="52" spans="1:10" ht="16.5" thickBot="1">
      <c r="A52" s="28" t="s">
        <v>98</v>
      </c>
      <c r="B52" s="82"/>
      <c r="C52" s="81" t="s">
        <v>205</v>
      </c>
      <c r="D52" s="81">
        <v>45989</v>
      </c>
      <c r="E52" s="84" t="s">
        <v>52</v>
      </c>
      <c r="F52" s="83">
        <v>-7926.53</v>
      </c>
      <c r="G52" s="81">
        <v>45989</v>
      </c>
      <c r="H52" s="81">
        <v>45989</v>
      </c>
      <c r="I52" s="87">
        <v>-7926.53</v>
      </c>
      <c r="J52" s="76"/>
    </row>
    <row r="53" spans="1:10" ht="16.5" thickBot="1">
      <c r="A53" s="28"/>
      <c r="B53" s="82"/>
      <c r="C53" s="81"/>
      <c r="D53" s="81"/>
      <c r="E53" s="84"/>
      <c r="F53" s="83"/>
      <c r="G53" s="81"/>
      <c r="H53" s="86"/>
      <c r="I53" s="88">
        <f>SUM(I2:I52)</f>
        <v>-670275.80000000005</v>
      </c>
      <c r="J53" s="76"/>
    </row>
    <row r="54" spans="1:10">
      <c r="A54" s="30"/>
    </row>
    <row r="55" spans="1:10">
      <c r="A55" s="30"/>
    </row>
    <row r="56" spans="1:10">
      <c r="A56" s="30"/>
    </row>
    <row r="57" spans="1:10">
      <c r="A57" s="30"/>
    </row>
    <row r="58" spans="1:10">
      <c r="A58" s="30"/>
    </row>
    <row r="59" spans="1:10">
      <c r="A59" s="30"/>
    </row>
    <row r="60" spans="1:10">
      <c r="A60" s="30"/>
    </row>
    <row r="61" spans="1:10">
      <c r="A61" s="30"/>
    </row>
    <row r="62" spans="1:10">
      <c r="A62" s="30"/>
    </row>
    <row r="63" spans="1:10">
      <c r="A63" s="30"/>
    </row>
    <row r="64" spans="1:10">
      <c r="A64" s="30"/>
    </row>
    <row r="65" spans="1:1">
      <c r="A65" s="30"/>
    </row>
    <row r="66" spans="1:1">
      <c r="A66" s="30"/>
    </row>
    <row r="67" spans="1:1">
      <c r="A67" s="30"/>
    </row>
    <row r="68" spans="1:1">
      <c r="A68" s="30"/>
    </row>
    <row r="69" spans="1:1">
      <c r="A69" s="30"/>
    </row>
    <row r="70" spans="1:1">
      <c r="A70" s="30"/>
    </row>
    <row r="71" spans="1:1">
      <c r="A71" s="30"/>
    </row>
  </sheetData>
  <autoFilter ref="D1:I52" xr:uid="{F3AF4CC5-32D2-49F7-8ECF-996F45183052}">
    <sortState xmlns:xlrd2="http://schemas.microsoft.com/office/spreadsheetml/2017/richdata2" ref="D2:I52">
      <sortCondition ref="H1:H52"/>
    </sortState>
  </autoFilter>
  <pageMargins left="0.25" right="0.25" top="0.75" bottom="0.75" header="0.3" footer="0.3"/>
  <pageSetup paperSize="9" scale="6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89AED-38F9-49B9-AC88-B6EDC5BC6BAD}">
  <sheetPr>
    <pageSetUpPr fitToPage="1"/>
  </sheetPr>
  <dimension ref="A1:J148"/>
  <sheetViews>
    <sheetView tabSelected="1" topLeftCell="A76" zoomScale="70" zoomScaleNormal="70" workbookViewId="0">
      <selection sqref="A1:I100"/>
    </sheetView>
  </sheetViews>
  <sheetFormatPr defaultColWidth="8.85546875" defaultRowHeight="15"/>
  <cols>
    <col min="1" max="1" width="14.42578125" bestFit="1" customWidth="1"/>
    <col min="2" max="2" width="22.7109375" bestFit="1" customWidth="1"/>
    <col min="3" max="3" width="94.5703125" customWidth="1"/>
    <col min="4" max="4" width="12.85546875" style="22" customWidth="1"/>
    <col min="5" max="5" width="22" style="23" customWidth="1"/>
    <col min="6" max="6" width="14.7109375" style="56" customWidth="1"/>
    <col min="7" max="7" width="14.5703125" customWidth="1"/>
    <col min="8" max="8" width="13.85546875" customWidth="1"/>
    <col min="9" max="9" width="21.5703125" style="56" customWidth="1"/>
  </cols>
  <sheetData>
    <row r="1" spans="1:9" s="63" customFormat="1" ht="25.5">
      <c r="A1" s="27" t="s">
        <v>97</v>
      </c>
      <c r="B1" s="3" t="s">
        <v>1</v>
      </c>
      <c r="C1" s="1" t="s">
        <v>2</v>
      </c>
      <c r="D1" s="3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70" t="s">
        <v>7</v>
      </c>
    </row>
    <row r="2" spans="1:9" s="14" customFormat="1">
      <c r="A2" s="28" t="s">
        <v>98</v>
      </c>
      <c r="B2" s="9"/>
      <c r="C2" s="7" t="s">
        <v>380</v>
      </c>
      <c r="D2" s="7">
        <v>45987</v>
      </c>
      <c r="E2" s="7" t="s">
        <v>381</v>
      </c>
      <c r="F2" s="65">
        <v>-6081.07</v>
      </c>
      <c r="G2" s="7">
        <v>45993</v>
      </c>
      <c r="H2" s="7">
        <v>45993</v>
      </c>
      <c r="I2" s="65">
        <v>-6081.07</v>
      </c>
    </row>
    <row r="3" spans="1:9" s="14" customFormat="1">
      <c r="A3" s="28" t="s">
        <v>98</v>
      </c>
      <c r="B3" s="9">
        <v>1029</v>
      </c>
      <c r="C3" s="7" t="s">
        <v>219</v>
      </c>
      <c r="D3" s="7">
        <v>45975</v>
      </c>
      <c r="E3" s="7" t="s">
        <v>63</v>
      </c>
      <c r="F3" s="65">
        <v>-49755.5</v>
      </c>
      <c r="G3" s="7">
        <v>45991</v>
      </c>
      <c r="H3" s="7">
        <v>45993</v>
      </c>
      <c r="I3" s="65">
        <v>-49755.5</v>
      </c>
    </row>
    <row r="4" spans="1:9" s="14" customFormat="1" ht="15.75">
      <c r="A4" s="28" t="s">
        <v>98</v>
      </c>
      <c r="B4" s="9"/>
      <c r="C4" s="81" t="s">
        <v>237</v>
      </c>
      <c r="D4" s="7">
        <v>45994</v>
      </c>
      <c r="E4" s="84" t="s">
        <v>69</v>
      </c>
      <c r="F4" s="65">
        <v>-3000</v>
      </c>
      <c r="G4" s="7">
        <v>45994</v>
      </c>
      <c r="H4" s="7">
        <v>45994</v>
      </c>
      <c r="I4" s="65">
        <v>-3000</v>
      </c>
    </row>
    <row r="5" spans="1:9" s="14" customFormat="1">
      <c r="A5" s="28" t="s">
        <v>98</v>
      </c>
      <c r="B5" s="9"/>
      <c r="C5" s="7" t="s">
        <v>83</v>
      </c>
      <c r="D5" s="7">
        <v>45994</v>
      </c>
      <c r="E5" s="7" t="s">
        <v>193</v>
      </c>
      <c r="F5" s="65">
        <v>-2100</v>
      </c>
      <c r="G5" s="7">
        <v>45994</v>
      </c>
      <c r="H5" s="7">
        <v>45994</v>
      </c>
      <c r="I5" s="65">
        <v>-2100</v>
      </c>
    </row>
    <row r="6" spans="1:9" s="14" customFormat="1">
      <c r="A6" s="28" t="s">
        <v>98</v>
      </c>
      <c r="B6" s="9"/>
      <c r="C6" s="7" t="s">
        <v>78</v>
      </c>
      <c r="D6" s="7">
        <v>45994</v>
      </c>
      <c r="E6" s="7" t="s">
        <v>188</v>
      </c>
      <c r="F6" s="65">
        <v>-1869</v>
      </c>
      <c r="G6" s="7">
        <v>45994</v>
      </c>
      <c r="H6" s="7">
        <v>45994</v>
      </c>
      <c r="I6" s="65">
        <v>-1869</v>
      </c>
    </row>
    <row r="7" spans="1:9" s="14" customFormat="1">
      <c r="A7" s="28" t="s">
        <v>98</v>
      </c>
      <c r="B7" s="9"/>
      <c r="C7" s="7" t="s">
        <v>281</v>
      </c>
      <c r="D7" s="7">
        <v>45992</v>
      </c>
      <c r="E7" s="15" t="s">
        <v>282</v>
      </c>
      <c r="F7" s="65">
        <v>-619.20000000000005</v>
      </c>
      <c r="G7" s="7">
        <v>45996</v>
      </c>
      <c r="H7" s="7">
        <v>45994</v>
      </c>
      <c r="I7" s="65">
        <v>-619.20000000000005</v>
      </c>
    </row>
    <row r="8" spans="1:9" s="14" customFormat="1">
      <c r="A8" s="28" t="s">
        <v>98</v>
      </c>
      <c r="B8" s="9"/>
      <c r="C8" s="7" t="s">
        <v>79</v>
      </c>
      <c r="D8" s="7">
        <v>45994</v>
      </c>
      <c r="E8" s="15" t="s">
        <v>189</v>
      </c>
      <c r="F8" s="65">
        <v>-1869</v>
      </c>
      <c r="G8" s="7">
        <v>45994</v>
      </c>
      <c r="H8" s="7">
        <v>45994</v>
      </c>
      <c r="I8" s="65">
        <v>-1869</v>
      </c>
    </row>
    <row r="9" spans="1:9" s="14" customFormat="1">
      <c r="A9" s="28" t="s">
        <v>98</v>
      </c>
      <c r="B9" s="9"/>
      <c r="C9" s="7" t="s">
        <v>33</v>
      </c>
      <c r="D9" s="7">
        <v>45992</v>
      </c>
      <c r="E9" s="7" t="s">
        <v>34</v>
      </c>
      <c r="F9" s="65">
        <v>-60.5</v>
      </c>
      <c r="G9" s="7">
        <v>45996</v>
      </c>
      <c r="H9" s="7">
        <v>45994</v>
      </c>
      <c r="I9" s="65">
        <v>-60.5</v>
      </c>
    </row>
    <row r="10" spans="1:9" s="14" customFormat="1">
      <c r="A10" s="28" t="s">
        <v>98</v>
      </c>
      <c r="B10" s="9"/>
      <c r="C10" s="7" t="s">
        <v>25</v>
      </c>
      <c r="D10" s="7">
        <v>45992</v>
      </c>
      <c r="E10" s="15" t="s">
        <v>26</v>
      </c>
      <c r="F10" s="65">
        <v>-89.42</v>
      </c>
      <c r="G10" s="7">
        <v>45996</v>
      </c>
      <c r="H10" s="7">
        <v>45994</v>
      </c>
      <c r="I10" s="65">
        <v>-89.42</v>
      </c>
    </row>
    <row r="11" spans="1:9" s="14" customFormat="1">
      <c r="A11" s="28" t="s">
        <v>98</v>
      </c>
      <c r="B11" s="9"/>
      <c r="C11" s="7" t="s">
        <v>81</v>
      </c>
      <c r="D11" s="7">
        <v>45994</v>
      </c>
      <c r="E11" s="15" t="s">
        <v>191</v>
      </c>
      <c r="F11" s="65">
        <v>-2100</v>
      </c>
      <c r="G11" s="7">
        <v>45994</v>
      </c>
      <c r="H11" s="7">
        <v>45994</v>
      </c>
      <c r="I11" s="65">
        <v>-2100</v>
      </c>
    </row>
    <row r="12" spans="1:9" s="14" customFormat="1">
      <c r="A12" s="28" t="s">
        <v>98</v>
      </c>
      <c r="B12" s="9"/>
      <c r="C12" s="7" t="s">
        <v>75</v>
      </c>
      <c r="D12" s="7">
        <v>45994</v>
      </c>
      <c r="E12" s="15" t="s">
        <v>185</v>
      </c>
      <c r="F12" s="65">
        <v>-2100</v>
      </c>
      <c r="G12" s="7">
        <v>45994</v>
      </c>
      <c r="H12" s="7">
        <v>45994</v>
      </c>
      <c r="I12" s="71">
        <v>-2100</v>
      </c>
    </row>
    <row r="13" spans="1:9" s="14" customFormat="1">
      <c r="A13" s="28" t="s">
        <v>98</v>
      </c>
      <c r="B13" s="9"/>
      <c r="C13" s="7" t="s">
        <v>11</v>
      </c>
      <c r="D13" s="7">
        <v>45992</v>
      </c>
      <c r="E13" s="7" t="s">
        <v>12</v>
      </c>
      <c r="F13" s="65">
        <v>-597.20000000000005</v>
      </c>
      <c r="G13" s="7">
        <v>45996</v>
      </c>
      <c r="H13" s="7">
        <v>45994</v>
      </c>
      <c r="I13" s="71">
        <v>-597.20000000000005</v>
      </c>
    </row>
    <row r="14" spans="1:9" s="14" customFormat="1">
      <c r="A14" s="28" t="s">
        <v>98</v>
      </c>
      <c r="B14" s="9"/>
      <c r="C14" s="7" t="s">
        <v>77</v>
      </c>
      <c r="D14" s="7">
        <v>45994</v>
      </c>
      <c r="E14" s="7" t="s">
        <v>187</v>
      </c>
      <c r="F14" s="65">
        <v>-1520.6</v>
      </c>
      <c r="G14" s="7">
        <v>45994</v>
      </c>
      <c r="H14" s="7">
        <v>45994</v>
      </c>
      <c r="I14" s="65">
        <v>-1520.6</v>
      </c>
    </row>
    <row r="15" spans="1:9" s="14" customFormat="1">
      <c r="A15" s="28" t="s">
        <v>98</v>
      </c>
      <c r="B15" s="9"/>
      <c r="C15" s="7" t="s">
        <v>84</v>
      </c>
      <c r="D15" s="7">
        <v>45994</v>
      </c>
      <c r="E15" s="7" t="s">
        <v>194</v>
      </c>
      <c r="F15" s="65">
        <v>-1522.5</v>
      </c>
      <c r="G15" s="7">
        <v>45994</v>
      </c>
      <c r="H15" s="7">
        <v>45994</v>
      </c>
      <c r="I15" s="65">
        <v>-1522.5</v>
      </c>
    </row>
    <row r="16" spans="1:9" s="14" customFormat="1">
      <c r="A16" s="28" t="s">
        <v>98</v>
      </c>
      <c r="B16" s="9"/>
      <c r="C16" s="7" t="s">
        <v>261</v>
      </c>
      <c r="D16" s="7">
        <v>45992</v>
      </c>
      <c r="E16" s="7" t="s">
        <v>32</v>
      </c>
      <c r="F16" s="65">
        <v>-825.57</v>
      </c>
      <c r="G16" s="7">
        <v>45996</v>
      </c>
      <c r="H16" s="7">
        <v>45994</v>
      </c>
      <c r="I16" s="65">
        <v>-825.57</v>
      </c>
    </row>
    <row r="17" spans="1:10">
      <c r="A17" s="28" t="s">
        <v>98</v>
      </c>
      <c r="B17" s="9"/>
      <c r="C17" s="7" t="s">
        <v>11</v>
      </c>
      <c r="D17" s="7">
        <v>45994</v>
      </c>
      <c r="E17" s="7" t="s">
        <v>12</v>
      </c>
      <c r="F17" s="65">
        <v>-31586.42</v>
      </c>
      <c r="G17" s="7">
        <v>45994</v>
      </c>
      <c r="H17" s="7">
        <v>45994</v>
      </c>
      <c r="I17" s="71">
        <v>-31586.42</v>
      </c>
      <c r="J17" s="14"/>
    </row>
    <row r="18" spans="1:10">
      <c r="A18" s="28" t="s">
        <v>98</v>
      </c>
      <c r="B18" s="9"/>
      <c r="C18" s="7" t="s">
        <v>74</v>
      </c>
      <c r="D18" s="7">
        <v>45994</v>
      </c>
      <c r="E18" s="7" t="s">
        <v>184</v>
      </c>
      <c r="F18" s="65">
        <v>-799.67</v>
      </c>
      <c r="G18" s="7">
        <v>45994</v>
      </c>
      <c r="H18" s="7">
        <v>45994</v>
      </c>
      <c r="I18" s="65">
        <v>-799.67</v>
      </c>
      <c r="J18" s="14"/>
    </row>
    <row r="19" spans="1:10">
      <c r="A19" s="28" t="s">
        <v>98</v>
      </c>
      <c r="B19" s="9"/>
      <c r="C19" s="7" t="s">
        <v>80</v>
      </c>
      <c r="D19" s="7">
        <v>45994</v>
      </c>
      <c r="E19" s="15" t="s">
        <v>190</v>
      </c>
      <c r="F19" s="65">
        <v>-2100</v>
      </c>
      <c r="G19" s="7">
        <v>45994</v>
      </c>
      <c r="H19" s="7">
        <v>45994</v>
      </c>
      <c r="I19" s="65">
        <v>-2100</v>
      </c>
      <c r="J19" s="14"/>
    </row>
    <row r="20" spans="1:10">
      <c r="A20" s="28" t="s">
        <v>98</v>
      </c>
      <c r="B20" s="9"/>
      <c r="C20" s="7" t="s">
        <v>215</v>
      </c>
      <c r="D20" s="7">
        <v>45992</v>
      </c>
      <c r="E20" s="7" t="s">
        <v>24</v>
      </c>
      <c r="F20" s="65">
        <v>-100</v>
      </c>
      <c r="G20" s="7">
        <v>45996</v>
      </c>
      <c r="H20" s="7">
        <v>45994</v>
      </c>
      <c r="I20" s="65">
        <v>-100</v>
      </c>
      <c r="J20" s="14"/>
    </row>
    <row r="21" spans="1:10">
      <c r="A21" s="28" t="s">
        <v>98</v>
      </c>
      <c r="B21" s="9"/>
      <c r="C21" s="7" t="s">
        <v>35</v>
      </c>
      <c r="D21" s="7">
        <v>45992</v>
      </c>
      <c r="E21" s="7" t="s">
        <v>107</v>
      </c>
      <c r="F21" s="65">
        <v>-18315.91</v>
      </c>
      <c r="G21" s="7">
        <v>45996</v>
      </c>
      <c r="H21" s="7">
        <v>45994</v>
      </c>
      <c r="I21" s="65">
        <v>-18315.91</v>
      </c>
      <c r="J21" s="14"/>
    </row>
    <row r="22" spans="1:10">
      <c r="A22" s="28" t="s">
        <v>98</v>
      </c>
      <c r="B22" s="9"/>
      <c r="C22" s="7" t="s">
        <v>86</v>
      </c>
      <c r="D22" s="7">
        <v>45994</v>
      </c>
      <c r="E22" s="15" t="s">
        <v>196</v>
      </c>
      <c r="F22" s="65">
        <v>-2100</v>
      </c>
      <c r="G22" s="7">
        <v>45994</v>
      </c>
      <c r="H22" s="7">
        <v>45994</v>
      </c>
      <c r="I22" s="65">
        <v>-2100</v>
      </c>
      <c r="J22" s="14"/>
    </row>
    <row r="23" spans="1:10" ht="15.75">
      <c r="A23" s="28" t="s">
        <v>98</v>
      </c>
      <c r="B23" s="9" t="s">
        <v>382</v>
      </c>
      <c r="C23" s="7" t="s">
        <v>208</v>
      </c>
      <c r="D23" s="7">
        <v>45980</v>
      </c>
      <c r="E23" s="81" t="s">
        <v>18</v>
      </c>
      <c r="F23" s="65">
        <v>-160.38999999999999</v>
      </c>
      <c r="G23" s="7">
        <v>45996</v>
      </c>
      <c r="H23" s="7">
        <v>45994</v>
      </c>
      <c r="I23" s="65">
        <v>-160.38999999999999</v>
      </c>
      <c r="J23" s="14"/>
    </row>
    <row r="24" spans="1:10">
      <c r="A24" s="28" t="s">
        <v>98</v>
      </c>
      <c r="B24" s="9" t="s">
        <v>383</v>
      </c>
      <c r="C24" s="7" t="s">
        <v>29</v>
      </c>
      <c r="D24" s="7">
        <v>45967</v>
      </c>
      <c r="E24" s="7" t="s">
        <v>30</v>
      </c>
      <c r="F24" s="65">
        <v>-1751.01</v>
      </c>
      <c r="G24" s="7">
        <v>45994</v>
      </c>
      <c r="H24" s="7">
        <v>45994</v>
      </c>
      <c r="I24" s="65">
        <v>-1751.01</v>
      </c>
      <c r="J24" s="14"/>
    </row>
    <row r="25" spans="1:10">
      <c r="A25" s="28" t="s">
        <v>98</v>
      </c>
      <c r="B25" s="9"/>
      <c r="C25" s="7" t="s">
        <v>87</v>
      </c>
      <c r="D25" s="7">
        <v>45994</v>
      </c>
      <c r="E25" s="7" t="s">
        <v>197</v>
      </c>
      <c r="F25" s="65">
        <v>-2052.46</v>
      </c>
      <c r="G25" s="7">
        <v>45994</v>
      </c>
      <c r="H25" s="7">
        <v>45994</v>
      </c>
      <c r="I25" s="65">
        <v>-2052.46</v>
      </c>
      <c r="J25" s="14"/>
    </row>
    <row r="26" spans="1:10">
      <c r="A26" s="28" t="s">
        <v>98</v>
      </c>
      <c r="B26" s="9"/>
      <c r="C26" s="7" t="s">
        <v>82</v>
      </c>
      <c r="D26" s="7">
        <v>45994</v>
      </c>
      <c r="E26" s="7" t="s">
        <v>192</v>
      </c>
      <c r="F26" s="65">
        <v>-2100</v>
      </c>
      <c r="G26" s="7">
        <v>45994</v>
      </c>
      <c r="H26" s="7">
        <v>45994</v>
      </c>
      <c r="I26" s="65">
        <v>-2100</v>
      </c>
      <c r="J26" s="14"/>
    </row>
    <row r="27" spans="1:10">
      <c r="A27" s="28" t="s">
        <v>98</v>
      </c>
      <c r="B27" s="9" t="s">
        <v>384</v>
      </c>
      <c r="C27" s="7" t="s">
        <v>385</v>
      </c>
      <c r="D27" s="7">
        <v>45979</v>
      </c>
      <c r="E27" s="7" t="s">
        <v>386</v>
      </c>
      <c r="F27" s="65">
        <v>-3452.8</v>
      </c>
      <c r="G27" s="7">
        <v>45994</v>
      </c>
      <c r="H27" s="7">
        <v>45994</v>
      </c>
      <c r="I27" s="65">
        <v>-3452.8</v>
      </c>
      <c r="J27" s="14"/>
    </row>
    <row r="28" spans="1:10">
      <c r="A28" s="28" t="s">
        <v>98</v>
      </c>
      <c r="B28" s="9"/>
      <c r="C28" s="7" t="s">
        <v>76</v>
      </c>
      <c r="D28" s="7">
        <v>45994</v>
      </c>
      <c r="E28" s="15" t="s">
        <v>186</v>
      </c>
      <c r="F28" s="65">
        <v>-1869</v>
      </c>
      <c r="G28" s="7">
        <v>45994</v>
      </c>
      <c r="H28" s="7">
        <v>45994</v>
      </c>
      <c r="I28" s="65">
        <v>-1869</v>
      </c>
      <c r="J28" s="14"/>
    </row>
    <row r="29" spans="1:10">
      <c r="A29" s="28" t="s">
        <v>98</v>
      </c>
      <c r="B29" s="9"/>
      <c r="C29" s="7" t="s">
        <v>11</v>
      </c>
      <c r="D29" s="7">
        <v>45992</v>
      </c>
      <c r="E29" s="7" t="s">
        <v>12</v>
      </c>
      <c r="F29" s="65">
        <v>-55.68</v>
      </c>
      <c r="G29" s="7">
        <v>45996</v>
      </c>
      <c r="H29" s="7">
        <v>45994</v>
      </c>
      <c r="I29" s="65">
        <v>-55.68</v>
      </c>
    </row>
    <row r="30" spans="1:10">
      <c r="A30" s="28" t="s">
        <v>98</v>
      </c>
      <c r="B30" s="9"/>
      <c r="C30" s="7" t="s">
        <v>15</v>
      </c>
      <c r="D30" s="7">
        <v>45992</v>
      </c>
      <c r="E30" s="7" t="s">
        <v>16</v>
      </c>
      <c r="F30" s="65">
        <v>-206</v>
      </c>
      <c r="G30" s="7">
        <v>45996</v>
      </c>
      <c r="H30" s="7">
        <v>45995</v>
      </c>
      <c r="I30" s="71">
        <v>-206</v>
      </c>
    </row>
    <row r="31" spans="1:10">
      <c r="A31" s="28" t="s">
        <v>98</v>
      </c>
      <c r="B31" s="9"/>
      <c r="C31" s="7" t="s">
        <v>21</v>
      </c>
      <c r="D31" s="7">
        <v>45995</v>
      </c>
      <c r="E31" s="15" t="s">
        <v>22</v>
      </c>
      <c r="F31" s="65">
        <v>-6331.83</v>
      </c>
      <c r="G31" s="7">
        <v>45996</v>
      </c>
      <c r="H31" s="7">
        <v>45996</v>
      </c>
      <c r="I31" s="65">
        <v>-6331.83</v>
      </c>
    </row>
    <row r="32" spans="1:10">
      <c r="A32" s="28" t="s">
        <v>98</v>
      </c>
      <c r="B32" s="9"/>
      <c r="C32" s="7" t="s">
        <v>21</v>
      </c>
      <c r="D32" s="7">
        <v>45995</v>
      </c>
      <c r="E32" s="7" t="s">
        <v>22</v>
      </c>
      <c r="F32" s="65">
        <v>-5688.12</v>
      </c>
      <c r="G32" s="7">
        <v>45996</v>
      </c>
      <c r="H32" s="7">
        <v>45996</v>
      </c>
      <c r="I32" s="65">
        <v>-5688.12</v>
      </c>
    </row>
    <row r="33" spans="1:9">
      <c r="A33" s="28" t="s">
        <v>98</v>
      </c>
      <c r="B33" s="9"/>
      <c r="C33" s="7" t="s">
        <v>21</v>
      </c>
      <c r="D33" s="7">
        <v>45995</v>
      </c>
      <c r="E33" s="7" t="s">
        <v>22</v>
      </c>
      <c r="F33" s="65">
        <v>-6189.63</v>
      </c>
      <c r="G33" s="7">
        <v>45996</v>
      </c>
      <c r="H33" s="7">
        <v>45996</v>
      </c>
      <c r="I33" s="65">
        <v>-6189.63</v>
      </c>
    </row>
    <row r="34" spans="1:9">
      <c r="A34" s="28" t="s">
        <v>98</v>
      </c>
      <c r="B34" s="9"/>
      <c r="C34" s="7" t="s">
        <v>90</v>
      </c>
      <c r="D34" s="7">
        <v>46000</v>
      </c>
      <c r="E34" s="15" t="s">
        <v>91</v>
      </c>
      <c r="F34" s="65">
        <v>-13813.83</v>
      </c>
      <c r="G34" s="7">
        <v>46000</v>
      </c>
      <c r="H34" s="7">
        <v>46000</v>
      </c>
      <c r="I34" s="65">
        <v>-13813.83</v>
      </c>
    </row>
    <row r="35" spans="1:9">
      <c r="A35" s="28" t="s">
        <v>98</v>
      </c>
      <c r="B35" s="9"/>
      <c r="C35" s="7" t="s">
        <v>220</v>
      </c>
      <c r="D35" s="7">
        <v>46000</v>
      </c>
      <c r="E35" s="15" t="s">
        <v>44</v>
      </c>
      <c r="F35" s="65">
        <v>-7105.82</v>
      </c>
      <c r="G35" s="7">
        <v>46001</v>
      </c>
      <c r="H35" s="7">
        <v>46001</v>
      </c>
      <c r="I35" s="65">
        <v>-7105.82</v>
      </c>
    </row>
    <row r="36" spans="1:9">
      <c r="A36" s="28" t="s">
        <v>98</v>
      </c>
      <c r="B36" s="9"/>
      <c r="C36" s="7" t="s">
        <v>220</v>
      </c>
      <c r="D36" s="7">
        <v>46000</v>
      </c>
      <c r="E36" s="7" t="s">
        <v>44</v>
      </c>
      <c r="F36" s="65">
        <v>-139.5</v>
      </c>
      <c r="G36" s="7">
        <v>46001</v>
      </c>
      <c r="H36" s="7">
        <v>46001</v>
      </c>
      <c r="I36" s="65">
        <v>-139.5</v>
      </c>
    </row>
    <row r="37" spans="1:9">
      <c r="A37" s="28" t="s">
        <v>98</v>
      </c>
      <c r="B37" s="9"/>
      <c r="C37" s="7" t="s">
        <v>387</v>
      </c>
      <c r="D37" s="7">
        <v>46000</v>
      </c>
      <c r="E37" s="7" t="s">
        <v>406</v>
      </c>
      <c r="F37" s="65">
        <v>-3104.19</v>
      </c>
      <c r="G37" s="7">
        <v>46003</v>
      </c>
      <c r="H37" s="7">
        <v>46001</v>
      </c>
      <c r="I37" s="65">
        <v>-3104.19</v>
      </c>
    </row>
    <row r="38" spans="1:9">
      <c r="A38" s="28" t="s">
        <v>98</v>
      </c>
      <c r="B38" s="9" t="s">
        <v>388</v>
      </c>
      <c r="C38" s="7" t="s">
        <v>59</v>
      </c>
      <c r="D38" s="7">
        <v>45980</v>
      </c>
      <c r="E38" s="15" t="s">
        <v>60</v>
      </c>
      <c r="F38" s="65">
        <v>-11097.36</v>
      </c>
      <c r="G38" s="7">
        <v>46002</v>
      </c>
      <c r="H38" s="7">
        <v>46001</v>
      </c>
      <c r="I38" s="65">
        <v>-11097.36</v>
      </c>
    </row>
    <row r="39" spans="1:9">
      <c r="A39" s="28" t="s">
        <v>98</v>
      </c>
      <c r="B39" s="9"/>
      <c r="C39" s="7" t="s">
        <v>39</v>
      </c>
      <c r="D39" s="7">
        <v>45993</v>
      </c>
      <c r="E39" s="7" t="s">
        <v>40</v>
      </c>
      <c r="F39" s="65">
        <v>-122</v>
      </c>
      <c r="G39" s="7">
        <v>46001</v>
      </c>
      <c r="H39" s="7">
        <v>46001</v>
      </c>
      <c r="I39" s="65">
        <v>-122</v>
      </c>
    </row>
    <row r="40" spans="1:9">
      <c r="A40" s="28" t="s">
        <v>98</v>
      </c>
      <c r="B40" s="9" t="s">
        <v>111</v>
      </c>
      <c r="C40" s="9" t="s">
        <v>389</v>
      </c>
      <c r="D40" s="7">
        <v>45973</v>
      </c>
      <c r="E40" s="15" t="s">
        <v>390</v>
      </c>
      <c r="F40" s="65">
        <v>-5683.42</v>
      </c>
      <c r="G40" s="7">
        <v>45997</v>
      </c>
      <c r="H40" s="7">
        <v>46001</v>
      </c>
      <c r="I40" s="65">
        <v>-5683.42</v>
      </c>
    </row>
    <row r="41" spans="1:9">
      <c r="A41" s="28" t="s">
        <v>98</v>
      </c>
      <c r="B41" s="9" t="s">
        <v>391</v>
      </c>
      <c r="C41" s="7" t="s">
        <v>214</v>
      </c>
      <c r="D41" s="7">
        <v>45978</v>
      </c>
      <c r="E41" s="7" t="s">
        <v>269</v>
      </c>
      <c r="F41" s="65">
        <v>-6900</v>
      </c>
      <c r="G41" s="7">
        <v>45997</v>
      </c>
      <c r="H41" s="7">
        <v>46001</v>
      </c>
      <c r="I41" s="65">
        <v>-6900</v>
      </c>
    </row>
    <row r="42" spans="1:9">
      <c r="A42" s="28" t="s">
        <v>98</v>
      </c>
      <c r="B42" s="9"/>
      <c r="C42" s="7" t="s">
        <v>19</v>
      </c>
      <c r="D42" s="7">
        <v>45986</v>
      </c>
      <c r="E42" s="7" t="s">
        <v>20</v>
      </c>
      <c r="F42" s="65">
        <v>-778.17</v>
      </c>
      <c r="G42" s="7">
        <v>46001</v>
      </c>
      <c r="H42" s="7">
        <v>46001</v>
      </c>
      <c r="I42" s="65">
        <v>-778.17</v>
      </c>
    </row>
    <row r="43" spans="1:9">
      <c r="A43" s="28" t="s">
        <v>98</v>
      </c>
      <c r="B43" s="9"/>
      <c r="C43" s="7" t="s">
        <v>64</v>
      </c>
      <c r="D43" s="7">
        <v>45996</v>
      </c>
      <c r="E43" s="15" t="s">
        <v>65</v>
      </c>
      <c r="F43" s="65">
        <v>-1623.74</v>
      </c>
      <c r="G43" s="7">
        <v>46010</v>
      </c>
      <c r="H43" s="7">
        <v>46001</v>
      </c>
      <c r="I43" s="65">
        <v>-1623.74</v>
      </c>
    </row>
    <row r="44" spans="1:9">
      <c r="A44" s="28" t="s">
        <v>98</v>
      </c>
      <c r="B44" s="9"/>
      <c r="C44" s="7" t="s">
        <v>225</v>
      </c>
      <c r="D44" s="7">
        <v>46001</v>
      </c>
      <c r="E44" s="7" t="s">
        <v>42</v>
      </c>
      <c r="F44" s="65">
        <v>-87.35</v>
      </c>
      <c r="G44" s="7">
        <v>46001</v>
      </c>
      <c r="H44" s="7">
        <v>46001</v>
      </c>
      <c r="I44" s="65">
        <v>-87.35</v>
      </c>
    </row>
    <row r="45" spans="1:9">
      <c r="A45" s="28" t="s">
        <v>98</v>
      </c>
      <c r="B45" s="9"/>
      <c r="C45" s="7" t="s">
        <v>222</v>
      </c>
      <c r="D45" s="7">
        <v>46002</v>
      </c>
      <c r="E45" s="15" t="s">
        <v>223</v>
      </c>
      <c r="F45" s="65">
        <v>-20565.849999999999</v>
      </c>
      <c r="G45" s="7">
        <v>46002</v>
      </c>
      <c r="H45" s="7">
        <v>46002</v>
      </c>
      <c r="I45" s="65">
        <v>-20565.849999999999</v>
      </c>
    </row>
    <row r="46" spans="1:9">
      <c r="A46" s="28" t="s">
        <v>98</v>
      </c>
      <c r="B46" s="9"/>
      <c r="C46" s="7" t="s">
        <v>222</v>
      </c>
      <c r="D46" s="7">
        <v>46001</v>
      </c>
      <c r="E46" s="15" t="s">
        <v>223</v>
      </c>
      <c r="F46" s="65">
        <v>-182.16</v>
      </c>
      <c r="G46" s="7">
        <v>46002</v>
      </c>
      <c r="H46" s="7">
        <v>46002</v>
      </c>
      <c r="I46" s="65">
        <v>-182.16</v>
      </c>
    </row>
    <row r="47" spans="1:9">
      <c r="A47" s="28" t="s">
        <v>98</v>
      </c>
      <c r="B47" s="9">
        <v>4467</v>
      </c>
      <c r="C47" s="7" t="s">
        <v>392</v>
      </c>
      <c r="D47" s="7">
        <v>46003</v>
      </c>
      <c r="E47" s="7" t="s">
        <v>393</v>
      </c>
      <c r="F47" s="65">
        <v>-536.41999999999996</v>
      </c>
      <c r="G47" s="7">
        <v>46003</v>
      </c>
      <c r="H47" s="7">
        <v>46003</v>
      </c>
      <c r="I47" s="65">
        <v>-536.41999999999996</v>
      </c>
    </row>
    <row r="48" spans="1:9">
      <c r="A48" s="28" t="s">
        <v>98</v>
      </c>
      <c r="B48" s="9" t="s">
        <v>394</v>
      </c>
      <c r="C48" s="7" t="s">
        <v>225</v>
      </c>
      <c r="D48" s="7">
        <v>46002</v>
      </c>
      <c r="E48" s="7" t="s">
        <v>42</v>
      </c>
      <c r="F48" s="65">
        <v>-491.31</v>
      </c>
      <c r="G48" s="7">
        <v>46001</v>
      </c>
      <c r="H48" s="7">
        <v>46003</v>
      </c>
      <c r="I48" s="65">
        <v>-491.31</v>
      </c>
    </row>
    <row r="49" spans="1:9">
      <c r="A49" s="28" t="s">
        <v>98</v>
      </c>
      <c r="B49" s="9"/>
      <c r="C49" s="7" t="s">
        <v>116</v>
      </c>
      <c r="D49" s="7">
        <v>46003</v>
      </c>
      <c r="E49" s="7" t="s">
        <v>117</v>
      </c>
      <c r="F49" s="65">
        <v>-99.99</v>
      </c>
      <c r="G49" s="7">
        <v>46003</v>
      </c>
      <c r="H49" s="7">
        <v>46003</v>
      </c>
      <c r="I49" s="65">
        <v>-99.99</v>
      </c>
    </row>
    <row r="50" spans="1:9">
      <c r="A50" s="28" t="s">
        <v>98</v>
      </c>
      <c r="B50" s="9" t="s">
        <v>395</v>
      </c>
      <c r="C50" s="7" t="s">
        <v>170</v>
      </c>
      <c r="D50" s="7">
        <v>45980</v>
      </c>
      <c r="E50" s="7" t="s">
        <v>131</v>
      </c>
      <c r="F50" s="65">
        <v>-4490.5200000000004</v>
      </c>
      <c r="G50" s="7">
        <v>46001</v>
      </c>
      <c r="H50" s="7">
        <v>46003</v>
      </c>
      <c r="I50" s="65">
        <v>-4490.5200000000004</v>
      </c>
    </row>
    <row r="51" spans="1:9">
      <c r="A51" s="28" t="s">
        <v>98</v>
      </c>
      <c r="B51" s="9">
        <v>3241743</v>
      </c>
      <c r="C51" s="7" t="s">
        <v>204</v>
      </c>
      <c r="D51" s="7">
        <v>46006</v>
      </c>
      <c r="E51" s="7" t="s">
        <v>133</v>
      </c>
      <c r="F51" s="65">
        <v>-2792.57</v>
      </c>
      <c r="G51" s="7">
        <v>46006</v>
      </c>
      <c r="H51" s="7">
        <v>46006</v>
      </c>
      <c r="I51" s="65">
        <v>-2792.57</v>
      </c>
    </row>
    <row r="52" spans="1:9" ht="15.75">
      <c r="A52" s="28" t="s">
        <v>98</v>
      </c>
      <c r="B52" s="9"/>
      <c r="C52" s="81" t="s">
        <v>237</v>
      </c>
      <c r="D52" s="7">
        <v>46008</v>
      </c>
      <c r="E52" s="84" t="s">
        <v>69</v>
      </c>
      <c r="F52" s="65">
        <v>-75000</v>
      </c>
      <c r="G52" s="7">
        <v>46008</v>
      </c>
      <c r="H52" s="7">
        <v>46008</v>
      </c>
      <c r="I52" s="65">
        <v>-75000</v>
      </c>
    </row>
    <row r="53" spans="1:9">
      <c r="A53" s="28" t="s">
        <v>98</v>
      </c>
      <c r="B53" s="9"/>
      <c r="C53" s="7" t="s">
        <v>53</v>
      </c>
      <c r="D53" s="7">
        <v>45974</v>
      </c>
      <c r="E53" s="7" t="s">
        <v>54</v>
      </c>
      <c r="F53" s="65">
        <v>-8993.9</v>
      </c>
      <c r="G53" s="7">
        <v>46012</v>
      </c>
      <c r="H53" s="7">
        <v>46010</v>
      </c>
      <c r="I53" s="65">
        <v>-8993.9</v>
      </c>
    </row>
    <row r="54" spans="1:9">
      <c r="A54" s="28" t="s">
        <v>98</v>
      </c>
      <c r="B54" s="9">
        <v>833</v>
      </c>
      <c r="C54" s="7" t="s">
        <v>362</v>
      </c>
      <c r="D54" s="7">
        <v>46010</v>
      </c>
      <c r="E54" s="7" t="s">
        <v>363</v>
      </c>
      <c r="F54" s="65">
        <v>-89592.12</v>
      </c>
      <c r="G54" s="7">
        <v>46010</v>
      </c>
      <c r="H54" s="7">
        <v>46010</v>
      </c>
      <c r="I54" s="65">
        <v>-89592.12</v>
      </c>
    </row>
    <row r="55" spans="1:9">
      <c r="A55" s="28" t="s">
        <v>98</v>
      </c>
      <c r="B55" s="9">
        <v>4098</v>
      </c>
      <c r="C55" s="7" t="s">
        <v>392</v>
      </c>
      <c r="D55" s="7">
        <v>46010</v>
      </c>
      <c r="E55" s="7" t="s">
        <v>393</v>
      </c>
      <c r="F55" s="65">
        <v>-682.37</v>
      </c>
      <c r="G55" s="7">
        <v>46010</v>
      </c>
      <c r="H55" s="7">
        <v>46010</v>
      </c>
      <c r="I55" s="65">
        <v>-682.37</v>
      </c>
    </row>
    <row r="56" spans="1:9" ht="15.75">
      <c r="A56" s="28" t="s">
        <v>98</v>
      </c>
      <c r="B56" s="9"/>
      <c r="C56" s="7" t="s">
        <v>205</v>
      </c>
      <c r="D56" s="7">
        <v>46007</v>
      </c>
      <c r="E56" s="84" t="s">
        <v>52</v>
      </c>
      <c r="F56" s="65">
        <v>-74345.06</v>
      </c>
      <c r="G56" s="7">
        <v>46010</v>
      </c>
      <c r="H56" s="7">
        <v>46010</v>
      </c>
      <c r="I56" s="65">
        <v>-74345.06</v>
      </c>
    </row>
    <row r="57" spans="1:9">
      <c r="A57" s="28" t="s">
        <v>98</v>
      </c>
      <c r="B57" s="9" t="s">
        <v>396</v>
      </c>
      <c r="C57" s="7" t="s">
        <v>219</v>
      </c>
      <c r="D57" s="7">
        <v>45986</v>
      </c>
      <c r="E57" s="15" t="s">
        <v>63</v>
      </c>
      <c r="F57" s="65">
        <v>-49755.5</v>
      </c>
      <c r="G57" s="7">
        <v>46012</v>
      </c>
      <c r="H57" s="7">
        <v>46013</v>
      </c>
      <c r="I57" s="65">
        <v>-49755.5</v>
      </c>
    </row>
    <row r="58" spans="1:9">
      <c r="A58" s="28" t="s">
        <v>98</v>
      </c>
      <c r="B58" s="9"/>
      <c r="C58" s="7" t="s">
        <v>76</v>
      </c>
      <c r="D58" s="7">
        <v>46014</v>
      </c>
      <c r="E58" s="15" t="s">
        <v>186</v>
      </c>
      <c r="F58" s="65">
        <v>-1869</v>
      </c>
      <c r="G58" s="7">
        <v>46014</v>
      </c>
      <c r="H58" s="7">
        <v>46014</v>
      </c>
      <c r="I58" s="65">
        <v>-1869</v>
      </c>
    </row>
    <row r="59" spans="1:9">
      <c r="A59" s="28" t="s">
        <v>98</v>
      </c>
      <c r="B59" s="9"/>
      <c r="C59" s="7" t="s">
        <v>77</v>
      </c>
      <c r="D59" s="7">
        <v>46014</v>
      </c>
      <c r="E59" s="7" t="s">
        <v>187</v>
      </c>
      <c r="F59" s="65">
        <v>-1520.6</v>
      </c>
      <c r="G59" s="7">
        <v>46014</v>
      </c>
      <c r="H59" s="7">
        <v>46014</v>
      </c>
      <c r="I59" s="65">
        <v>-1520.6</v>
      </c>
    </row>
    <row r="60" spans="1:9">
      <c r="A60" s="28" t="s">
        <v>98</v>
      </c>
      <c r="B60" s="9">
        <v>69</v>
      </c>
      <c r="C60" s="7" t="s">
        <v>397</v>
      </c>
      <c r="D60" s="7">
        <v>46014</v>
      </c>
      <c r="E60" s="7" t="s">
        <v>398</v>
      </c>
      <c r="F60" s="65">
        <v>-6800</v>
      </c>
      <c r="G60" s="7">
        <v>46014</v>
      </c>
      <c r="H60" s="7">
        <v>46014</v>
      </c>
      <c r="I60" s="65">
        <v>-6800</v>
      </c>
    </row>
    <row r="61" spans="1:9">
      <c r="A61" s="28" t="s">
        <v>98</v>
      </c>
      <c r="B61" s="9">
        <v>990</v>
      </c>
      <c r="C61" s="7" t="s">
        <v>374</v>
      </c>
      <c r="D61" s="7">
        <v>46014</v>
      </c>
      <c r="E61" s="7" t="s">
        <v>375</v>
      </c>
      <c r="F61" s="65">
        <v>-5947</v>
      </c>
      <c r="G61" s="7">
        <v>46014</v>
      </c>
      <c r="H61" s="7">
        <v>46014</v>
      </c>
      <c r="I61" s="71">
        <v>-5947</v>
      </c>
    </row>
    <row r="62" spans="1:9">
      <c r="A62" s="28" t="s">
        <v>98</v>
      </c>
      <c r="B62" s="9"/>
      <c r="C62" s="7" t="s">
        <v>39</v>
      </c>
      <c r="D62" s="7">
        <v>45993</v>
      </c>
      <c r="E62" s="7" t="s">
        <v>40</v>
      </c>
      <c r="F62" s="65">
        <v>-122</v>
      </c>
      <c r="G62" s="7">
        <v>46013</v>
      </c>
      <c r="H62" s="7">
        <v>46014</v>
      </c>
      <c r="I62" s="71">
        <v>-122</v>
      </c>
    </row>
    <row r="63" spans="1:9" ht="15.75">
      <c r="A63" s="28" t="s">
        <v>98</v>
      </c>
      <c r="B63" s="9"/>
      <c r="C63" s="7" t="s">
        <v>85</v>
      </c>
      <c r="D63" s="7">
        <v>46014</v>
      </c>
      <c r="E63" s="81" t="s">
        <v>195</v>
      </c>
      <c r="F63" s="65">
        <v>-1869</v>
      </c>
      <c r="G63" s="7">
        <v>46014</v>
      </c>
      <c r="H63" s="7">
        <v>46014</v>
      </c>
      <c r="I63" s="65">
        <v>-1869</v>
      </c>
    </row>
    <row r="64" spans="1:9">
      <c r="A64" s="28" t="s">
        <v>98</v>
      </c>
      <c r="B64" s="9"/>
      <c r="C64" s="7" t="s">
        <v>80</v>
      </c>
      <c r="D64" s="7">
        <v>46014</v>
      </c>
      <c r="E64" s="7" t="s">
        <v>190</v>
      </c>
      <c r="F64" s="65">
        <v>-2100</v>
      </c>
      <c r="G64" s="7">
        <v>46014</v>
      </c>
      <c r="H64" s="7">
        <v>46014</v>
      </c>
      <c r="I64" s="65">
        <v>-2100</v>
      </c>
    </row>
    <row r="65" spans="1:9">
      <c r="A65" s="28" t="s">
        <v>98</v>
      </c>
      <c r="B65" s="9"/>
      <c r="C65" s="7" t="s">
        <v>84</v>
      </c>
      <c r="D65" s="7">
        <v>46014</v>
      </c>
      <c r="E65" s="7" t="s">
        <v>194</v>
      </c>
      <c r="F65" s="65">
        <v>-1522.5</v>
      </c>
      <c r="G65" s="7">
        <v>46014</v>
      </c>
      <c r="H65" s="7">
        <v>46014</v>
      </c>
      <c r="I65" s="65">
        <v>-1522.5</v>
      </c>
    </row>
    <row r="66" spans="1:9" ht="15.75">
      <c r="A66" s="28" t="s">
        <v>98</v>
      </c>
      <c r="B66" s="9"/>
      <c r="C66" s="7" t="s">
        <v>205</v>
      </c>
      <c r="D66" s="7">
        <v>46013</v>
      </c>
      <c r="E66" s="84" t="s">
        <v>52</v>
      </c>
      <c r="F66" s="65">
        <v>-23308.57</v>
      </c>
      <c r="G66" s="7">
        <v>46015</v>
      </c>
      <c r="H66" s="7">
        <v>46014</v>
      </c>
      <c r="I66" s="65">
        <v>-23308.57</v>
      </c>
    </row>
    <row r="67" spans="1:9">
      <c r="A67" s="28" t="s">
        <v>98</v>
      </c>
      <c r="B67" s="9" t="s">
        <v>399</v>
      </c>
      <c r="C67" s="7" t="s">
        <v>156</v>
      </c>
      <c r="D67" s="7">
        <v>45993</v>
      </c>
      <c r="E67" s="7" t="s">
        <v>157</v>
      </c>
      <c r="F67" s="65">
        <v>-611</v>
      </c>
      <c r="G67" s="7">
        <v>46014</v>
      </c>
      <c r="H67" s="7">
        <v>46014</v>
      </c>
      <c r="I67" s="65">
        <v>-611</v>
      </c>
    </row>
    <row r="68" spans="1:9">
      <c r="A68" s="28" t="s">
        <v>98</v>
      </c>
      <c r="B68" s="9"/>
      <c r="C68" s="7" t="s">
        <v>86</v>
      </c>
      <c r="D68" s="7">
        <v>46014</v>
      </c>
      <c r="E68" s="7" t="s">
        <v>196</v>
      </c>
      <c r="F68" s="65">
        <v>-2100</v>
      </c>
      <c r="G68" s="7">
        <v>46014</v>
      </c>
      <c r="H68" s="7">
        <v>46014</v>
      </c>
      <c r="I68" s="65">
        <v>-2100</v>
      </c>
    </row>
    <row r="69" spans="1:9">
      <c r="A69" s="28" t="s">
        <v>98</v>
      </c>
      <c r="B69" s="9"/>
      <c r="C69" s="7" t="s">
        <v>87</v>
      </c>
      <c r="D69" s="7">
        <v>46014</v>
      </c>
      <c r="E69" s="7" t="s">
        <v>197</v>
      </c>
      <c r="F69" s="65">
        <v>-2052.46</v>
      </c>
      <c r="G69" s="7">
        <v>46014</v>
      </c>
      <c r="H69" s="7">
        <v>46014</v>
      </c>
      <c r="I69" s="65">
        <v>-2052.46</v>
      </c>
    </row>
    <row r="70" spans="1:9">
      <c r="A70" s="28" t="s">
        <v>98</v>
      </c>
      <c r="B70" s="9"/>
      <c r="C70" s="7" t="s">
        <v>82</v>
      </c>
      <c r="D70" s="7">
        <v>46014</v>
      </c>
      <c r="E70" s="7" t="s">
        <v>192</v>
      </c>
      <c r="F70" s="65">
        <v>-2100</v>
      </c>
      <c r="G70" s="7">
        <v>46014</v>
      </c>
      <c r="H70" s="7">
        <v>46014</v>
      </c>
      <c r="I70" s="65">
        <v>-2100</v>
      </c>
    </row>
    <row r="71" spans="1:9">
      <c r="A71" s="28" t="s">
        <v>98</v>
      </c>
      <c r="B71" s="9">
        <v>1402</v>
      </c>
      <c r="C71" s="7" t="s">
        <v>301</v>
      </c>
      <c r="D71" s="7">
        <v>46014</v>
      </c>
      <c r="E71" s="7" t="s">
        <v>10</v>
      </c>
      <c r="F71" s="65">
        <v>-156</v>
      </c>
      <c r="G71" s="7">
        <v>46014</v>
      </c>
      <c r="H71" s="7">
        <v>46014</v>
      </c>
      <c r="I71" s="65">
        <v>-156</v>
      </c>
    </row>
    <row r="72" spans="1:9">
      <c r="A72" s="28" t="s">
        <v>98</v>
      </c>
      <c r="B72" s="9"/>
      <c r="C72" s="7" t="s">
        <v>79</v>
      </c>
      <c r="D72" s="7">
        <v>46014</v>
      </c>
      <c r="E72" s="7" t="s">
        <v>189</v>
      </c>
      <c r="F72" s="65">
        <v>-1869</v>
      </c>
      <c r="G72" s="7">
        <v>46014</v>
      </c>
      <c r="H72" s="7">
        <v>46014</v>
      </c>
      <c r="I72" s="65">
        <v>-1869</v>
      </c>
    </row>
    <row r="73" spans="1:9">
      <c r="A73" s="28" t="s">
        <v>98</v>
      </c>
      <c r="B73" s="9">
        <v>12</v>
      </c>
      <c r="C73" s="7" t="s">
        <v>345</v>
      </c>
      <c r="D73" s="7">
        <v>46014</v>
      </c>
      <c r="E73" s="7" t="s">
        <v>346</v>
      </c>
      <c r="F73" s="65">
        <v>-1633.16</v>
      </c>
      <c r="G73" s="7">
        <v>46014</v>
      </c>
      <c r="H73" s="7">
        <v>46014</v>
      </c>
      <c r="I73" s="65">
        <v>-1633.16</v>
      </c>
    </row>
    <row r="74" spans="1:9">
      <c r="A74" s="28" t="s">
        <v>98</v>
      </c>
      <c r="B74" s="9"/>
      <c r="C74" s="7" t="s">
        <v>76</v>
      </c>
      <c r="D74" s="7">
        <v>46014</v>
      </c>
      <c r="E74" s="7" t="s">
        <v>351</v>
      </c>
      <c r="F74" s="65">
        <v>-1869</v>
      </c>
      <c r="G74" s="7">
        <v>46014</v>
      </c>
      <c r="H74" s="7">
        <v>46014</v>
      </c>
      <c r="I74" s="65">
        <v>-1869</v>
      </c>
    </row>
    <row r="75" spans="1:9">
      <c r="A75" s="28" t="s">
        <v>98</v>
      </c>
      <c r="B75" s="9"/>
      <c r="C75" s="7" t="s">
        <v>74</v>
      </c>
      <c r="D75" s="7">
        <v>46014</v>
      </c>
      <c r="E75" s="7" t="s">
        <v>184</v>
      </c>
      <c r="F75" s="65">
        <v>-799.67</v>
      </c>
      <c r="G75" s="7">
        <v>46014</v>
      </c>
      <c r="H75" s="7">
        <v>46014</v>
      </c>
      <c r="I75" s="65">
        <v>-799.67</v>
      </c>
    </row>
    <row r="76" spans="1:9">
      <c r="A76" s="28" t="s">
        <v>98</v>
      </c>
      <c r="B76" s="9"/>
      <c r="C76" s="7" t="s">
        <v>81</v>
      </c>
      <c r="D76" s="7">
        <v>46014</v>
      </c>
      <c r="E76" s="7" t="s">
        <v>191</v>
      </c>
      <c r="F76" s="65">
        <v>-2100</v>
      </c>
      <c r="G76" s="7">
        <v>46014</v>
      </c>
      <c r="H76" s="7">
        <v>46014</v>
      </c>
      <c r="I76" s="65">
        <v>-2100</v>
      </c>
    </row>
    <row r="77" spans="1:9">
      <c r="A77" s="28" t="s">
        <v>98</v>
      </c>
      <c r="B77" s="9"/>
      <c r="C77" s="7" t="s">
        <v>75</v>
      </c>
      <c r="D77" s="7">
        <v>46014</v>
      </c>
      <c r="E77" s="7" t="s">
        <v>185</v>
      </c>
      <c r="F77" s="65">
        <v>-2100</v>
      </c>
      <c r="G77" s="7">
        <v>46014</v>
      </c>
      <c r="H77" s="7">
        <v>46014</v>
      </c>
      <c r="I77" s="65">
        <v>-2100</v>
      </c>
    </row>
    <row r="78" spans="1:9">
      <c r="A78" s="28" t="s">
        <v>98</v>
      </c>
      <c r="B78" s="9" t="s">
        <v>400</v>
      </c>
      <c r="C78" s="7" t="s">
        <v>301</v>
      </c>
      <c r="D78" s="7">
        <v>46014</v>
      </c>
      <c r="E78" s="7" t="s">
        <v>10</v>
      </c>
      <c r="F78" s="65">
        <v>-2496</v>
      </c>
      <c r="G78" s="7">
        <v>46014</v>
      </c>
      <c r="H78" s="7">
        <v>46014</v>
      </c>
      <c r="I78" s="65">
        <v>-2496</v>
      </c>
    </row>
    <row r="79" spans="1:9">
      <c r="A79" s="28" t="s">
        <v>98</v>
      </c>
      <c r="B79" s="9"/>
      <c r="C79" s="7" t="s">
        <v>78</v>
      </c>
      <c r="D79" s="7">
        <v>46014</v>
      </c>
      <c r="E79" s="7" t="s">
        <v>188</v>
      </c>
      <c r="F79" s="65">
        <v>-1869</v>
      </c>
      <c r="G79" s="7">
        <v>46014</v>
      </c>
      <c r="H79" s="7">
        <v>46014</v>
      </c>
      <c r="I79" s="65">
        <v>-1869</v>
      </c>
    </row>
    <row r="80" spans="1:9" ht="15.75">
      <c r="A80" s="28" t="s">
        <v>98</v>
      </c>
      <c r="B80" s="9"/>
      <c r="C80" s="81" t="s">
        <v>237</v>
      </c>
      <c r="D80" s="7">
        <v>46014</v>
      </c>
      <c r="E80" s="84" t="s">
        <v>69</v>
      </c>
      <c r="F80" s="65">
        <v>-230000</v>
      </c>
      <c r="G80" s="7">
        <v>46014</v>
      </c>
      <c r="H80" s="7">
        <v>46014</v>
      </c>
      <c r="I80" s="65">
        <v>-230000</v>
      </c>
    </row>
    <row r="81" spans="1:9">
      <c r="A81" s="28" t="s">
        <v>98</v>
      </c>
      <c r="B81" s="9"/>
      <c r="C81" s="7" t="s">
        <v>304</v>
      </c>
      <c r="D81" s="7">
        <v>45996</v>
      </c>
      <c r="E81" s="7" t="s">
        <v>305</v>
      </c>
      <c r="F81" s="65">
        <v>-478.24</v>
      </c>
      <c r="G81" s="7">
        <v>46016</v>
      </c>
      <c r="H81" s="7">
        <v>46014</v>
      </c>
      <c r="I81" s="65">
        <v>-478.24</v>
      </c>
    </row>
    <row r="82" spans="1:9">
      <c r="A82" s="28" t="s">
        <v>98</v>
      </c>
      <c r="B82" s="9"/>
      <c r="C82" s="7" t="s">
        <v>83</v>
      </c>
      <c r="D82" s="7">
        <v>46014</v>
      </c>
      <c r="E82" s="7" t="s">
        <v>193</v>
      </c>
      <c r="F82" s="65">
        <v>-2100</v>
      </c>
      <c r="G82" s="7">
        <v>46014</v>
      </c>
      <c r="H82" s="7">
        <v>46014</v>
      </c>
      <c r="I82" s="65">
        <v>-2100</v>
      </c>
    </row>
    <row r="83" spans="1:9">
      <c r="A83" s="28" t="s">
        <v>98</v>
      </c>
      <c r="B83" s="9">
        <v>1691</v>
      </c>
      <c r="C83" s="7" t="s">
        <v>330</v>
      </c>
      <c r="D83" s="7">
        <v>46014</v>
      </c>
      <c r="E83" s="7" t="s">
        <v>331</v>
      </c>
      <c r="F83" s="65">
        <v>-150</v>
      </c>
      <c r="G83" s="7">
        <v>46014</v>
      </c>
      <c r="H83" s="7">
        <v>46014</v>
      </c>
      <c r="I83" s="65">
        <v>-150</v>
      </c>
    </row>
    <row r="84" spans="1:9" ht="15.75">
      <c r="A84" s="28" t="s">
        <v>98</v>
      </c>
      <c r="B84" s="9"/>
      <c r="C84" s="7" t="s">
        <v>205</v>
      </c>
      <c r="D84" s="7">
        <v>46015</v>
      </c>
      <c r="E84" s="84" t="s">
        <v>52</v>
      </c>
      <c r="F84" s="65">
        <v>-146593.72</v>
      </c>
      <c r="G84" s="7">
        <v>46015</v>
      </c>
      <c r="H84" s="7">
        <v>46015</v>
      </c>
      <c r="I84" s="65">
        <v>-146593.72</v>
      </c>
    </row>
    <row r="85" spans="1:9">
      <c r="A85" s="28" t="s">
        <v>98</v>
      </c>
      <c r="B85" s="9">
        <v>175</v>
      </c>
      <c r="C85" s="7" t="s">
        <v>401</v>
      </c>
      <c r="D85" s="7">
        <v>46017</v>
      </c>
      <c r="E85" s="7" t="s">
        <v>402</v>
      </c>
      <c r="F85" s="65">
        <v>-1241.3</v>
      </c>
      <c r="G85" s="7">
        <v>46017</v>
      </c>
      <c r="H85" s="7">
        <v>46017</v>
      </c>
      <c r="I85" s="65">
        <v>-1241.3</v>
      </c>
    </row>
    <row r="86" spans="1:9">
      <c r="A86" s="28" t="s">
        <v>98</v>
      </c>
      <c r="B86" s="9"/>
      <c r="C86" s="7" t="s">
        <v>264</v>
      </c>
      <c r="D86" s="7">
        <v>46003</v>
      </c>
      <c r="E86" s="7" t="s">
        <v>265</v>
      </c>
      <c r="F86" s="65">
        <v>-1114.51</v>
      </c>
      <c r="G86" s="7">
        <v>46017</v>
      </c>
      <c r="H86" s="7">
        <v>46017</v>
      </c>
      <c r="I86" s="65">
        <v>-1114.51</v>
      </c>
    </row>
    <row r="87" spans="1:9">
      <c r="A87" s="28" t="s">
        <v>98</v>
      </c>
      <c r="B87" s="9"/>
      <c r="C87" s="7" t="s">
        <v>72</v>
      </c>
      <c r="D87" s="7">
        <v>46017</v>
      </c>
      <c r="E87" s="7" t="s">
        <v>73</v>
      </c>
      <c r="F87" s="65">
        <v>-1701</v>
      </c>
      <c r="G87" s="7">
        <v>46017</v>
      </c>
      <c r="H87" s="7">
        <v>46017</v>
      </c>
      <c r="I87" s="65">
        <v>-1701</v>
      </c>
    </row>
    <row r="88" spans="1:9">
      <c r="A88" s="28" t="s">
        <v>98</v>
      </c>
      <c r="B88" s="9">
        <v>31</v>
      </c>
      <c r="C88" s="7" t="s">
        <v>227</v>
      </c>
      <c r="D88" s="7">
        <v>46013</v>
      </c>
      <c r="E88" s="7" t="s">
        <v>93</v>
      </c>
      <c r="F88" s="65">
        <v>-2955</v>
      </c>
      <c r="G88" s="7">
        <v>46021</v>
      </c>
      <c r="H88" s="7">
        <v>46021</v>
      </c>
      <c r="I88" s="65">
        <v>-2955</v>
      </c>
    </row>
    <row r="89" spans="1:9" ht="15.75">
      <c r="A89" s="28" t="s">
        <v>98</v>
      </c>
      <c r="B89" s="9"/>
      <c r="C89" s="7" t="s">
        <v>205</v>
      </c>
      <c r="D89" s="7">
        <v>46021</v>
      </c>
      <c r="E89" s="84" t="s">
        <v>52</v>
      </c>
      <c r="F89" s="65">
        <v>-12103.22</v>
      </c>
      <c r="G89" s="7">
        <v>46021</v>
      </c>
      <c r="H89" s="7">
        <v>46021</v>
      </c>
      <c r="I89" s="65">
        <v>-12103.22</v>
      </c>
    </row>
    <row r="90" spans="1:9" ht="15.75">
      <c r="A90" s="28" t="s">
        <v>98</v>
      </c>
      <c r="B90" s="9"/>
      <c r="C90" s="7" t="s">
        <v>205</v>
      </c>
      <c r="D90" s="7">
        <v>46021</v>
      </c>
      <c r="E90" s="84" t="s">
        <v>52</v>
      </c>
      <c r="F90" s="65">
        <v>-5736.69</v>
      </c>
      <c r="G90" s="7">
        <v>46021</v>
      </c>
      <c r="H90" s="7">
        <v>46021</v>
      </c>
      <c r="I90" s="65">
        <v>-5736.69</v>
      </c>
    </row>
    <row r="91" spans="1:9" ht="15.75">
      <c r="A91" s="28" t="s">
        <v>98</v>
      </c>
      <c r="B91" s="9"/>
      <c r="C91" s="7" t="s">
        <v>205</v>
      </c>
      <c r="D91" s="7">
        <v>46021</v>
      </c>
      <c r="E91" s="84" t="s">
        <v>52</v>
      </c>
      <c r="F91" s="65">
        <v>-2095.7600000000002</v>
      </c>
      <c r="G91" s="7">
        <v>46021</v>
      </c>
      <c r="H91" s="7">
        <v>46021</v>
      </c>
      <c r="I91" s="65">
        <v>-2095.7600000000002</v>
      </c>
    </row>
    <row r="92" spans="1:9" ht="15.75">
      <c r="A92" s="28" t="s">
        <v>98</v>
      </c>
      <c r="B92" s="9"/>
      <c r="C92" s="7" t="s">
        <v>205</v>
      </c>
      <c r="D92" s="7">
        <v>46021</v>
      </c>
      <c r="E92" s="84" t="s">
        <v>52</v>
      </c>
      <c r="F92" s="65">
        <v>-616.42999999999995</v>
      </c>
      <c r="G92" s="7">
        <v>46021</v>
      </c>
      <c r="H92" s="7">
        <v>46021</v>
      </c>
      <c r="I92" s="65">
        <v>-616.42999999999995</v>
      </c>
    </row>
    <row r="93" spans="1:9" ht="15.75">
      <c r="A93" s="28" t="s">
        <v>98</v>
      </c>
      <c r="B93" s="9"/>
      <c r="C93" s="7" t="s">
        <v>205</v>
      </c>
      <c r="D93" s="7">
        <v>46021</v>
      </c>
      <c r="E93" s="84" t="s">
        <v>52</v>
      </c>
      <c r="F93" s="65">
        <v>-7998.47</v>
      </c>
      <c r="G93" s="7">
        <v>46021</v>
      </c>
      <c r="H93" s="7">
        <v>46021</v>
      </c>
      <c r="I93" s="65">
        <v>-7998.47</v>
      </c>
    </row>
    <row r="94" spans="1:9">
      <c r="A94" s="28" t="s">
        <v>98</v>
      </c>
      <c r="B94" s="9">
        <v>1</v>
      </c>
      <c r="C94" s="7" t="s">
        <v>403</v>
      </c>
      <c r="D94" s="7">
        <v>46021</v>
      </c>
      <c r="E94" s="7" t="s">
        <v>404</v>
      </c>
      <c r="F94" s="65">
        <v>-2700</v>
      </c>
      <c r="G94" s="7">
        <v>46021</v>
      </c>
      <c r="H94" s="7">
        <v>46021</v>
      </c>
      <c r="I94" s="65">
        <v>-2700</v>
      </c>
    </row>
    <row r="95" spans="1:9">
      <c r="A95" s="28" t="s">
        <v>98</v>
      </c>
      <c r="B95" s="9">
        <v>4</v>
      </c>
      <c r="C95" s="7" t="s">
        <v>312</v>
      </c>
      <c r="D95" s="7">
        <v>45979</v>
      </c>
      <c r="E95" s="7" t="s">
        <v>313</v>
      </c>
      <c r="F95" s="65">
        <v>-2200</v>
      </c>
      <c r="G95" s="7">
        <v>45997</v>
      </c>
      <c r="H95" s="7">
        <v>46021</v>
      </c>
      <c r="I95" s="65">
        <v>-2200</v>
      </c>
    </row>
    <row r="96" spans="1:9">
      <c r="A96" s="28" t="s">
        <v>98</v>
      </c>
      <c r="B96" s="9" t="s">
        <v>244</v>
      </c>
      <c r="C96" s="7" t="s">
        <v>226</v>
      </c>
      <c r="D96" s="7">
        <v>46010</v>
      </c>
      <c r="E96" s="7" t="s">
        <v>95</v>
      </c>
      <c r="F96" s="65">
        <v>-2650</v>
      </c>
      <c r="G96" s="7">
        <v>46021</v>
      </c>
      <c r="H96" s="7">
        <v>46021</v>
      </c>
      <c r="I96" s="65">
        <v>-2650</v>
      </c>
    </row>
    <row r="97" spans="1:9">
      <c r="A97" s="28" t="s">
        <v>98</v>
      </c>
      <c r="B97" s="9"/>
      <c r="C97" s="7" t="s">
        <v>179</v>
      </c>
      <c r="D97" s="7">
        <v>45965</v>
      </c>
      <c r="E97" s="7" t="s">
        <v>180</v>
      </c>
      <c r="F97" s="65">
        <v>-20.059999999999999</v>
      </c>
      <c r="G97" s="7">
        <v>45991</v>
      </c>
      <c r="H97" s="7">
        <v>46021</v>
      </c>
      <c r="I97" s="65">
        <v>-20.059999999999999</v>
      </c>
    </row>
    <row r="98" spans="1:9" ht="15.75">
      <c r="A98" s="28" t="s">
        <v>98</v>
      </c>
      <c r="B98" s="9"/>
      <c r="C98" s="7" t="s">
        <v>205</v>
      </c>
      <c r="D98" s="7">
        <v>46021</v>
      </c>
      <c r="E98" s="84" t="s">
        <v>52</v>
      </c>
      <c r="F98" s="65">
        <v>-15188.57</v>
      </c>
      <c r="G98" s="7">
        <v>46021</v>
      </c>
      <c r="H98" s="7">
        <v>46021</v>
      </c>
      <c r="I98" s="65">
        <v>-15188.57</v>
      </c>
    </row>
    <row r="99" spans="1:9" ht="15.75" thickBot="1">
      <c r="A99" s="28" t="s">
        <v>98</v>
      </c>
      <c r="B99" s="9"/>
      <c r="C99" s="7" t="s">
        <v>64</v>
      </c>
      <c r="D99" s="7">
        <v>46021</v>
      </c>
      <c r="E99" s="7" t="s">
        <v>65</v>
      </c>
      <c r="F99" s="65">
        <v>-1623.74</v>
      </c>
      <c r="G99" s="7">
        <v>46021</v>
      </c>
      <c r="H99" s="7">
        <v>46021</v>
      </c>
      <c r="I99" s="67">
        <v>-1623.74</v>
      </c>
    </row>
    <row r="100" spans="1:9" ht="15.75" thickBot="1">
      <c r="B100" s="43"/>
      <c r="C100" s="44"/>
      <c r="D100" s="44"/>
      <c r="E100" s="44"/>
      <c r="F100" s="74"/>
      <c r="G100" s="44"/>
      <c r="H100" s="44"/>
      <c r="I100" s="69">
        <f>SUM(I2:I99)</f>
        <v>-1043032.3</v>
      </c>
    </row>
    <row r="101" spans="1:9">
      <c r="B101" s="43"/>
      <c r="C101" s="44"/>
      <c r="D101" s="44"/>
      <c r="E101" s="44"/>
      <c r="F101" s="74"/>
      <c r="G101" s="44"/>
      <c r="H101" s="44"/>
      <c r="I101" s="44"/>
    </row>
    <row r="102" spans="1:9">
      <c r="B102" s="43"/>
      <c r="C102" s="44"/>
      <c r="D102" s="44"/>
      <c r="E102" s="44"/>
      <c r="F102" s="74"/>
      <c r="G102" s="44"/>
      <c r="H102" s="44"/>
      <c r="I102" s="44"/>
    </row>
    <row r="103" spans="1:9">
      <c r="B103" s="43"/>
      <c r="C103" s="44"/>
      <c r="D103" s="44"/>
      <c r="E103" s="44"/>
      <c r="F103" s="74"/>
      <c r="G103" s="44"/>
      <c r="H103" s="44"/>
      <c r="I103" s="44"/>
    </row>
    <row r="104" spans="1:9">
      <c r="B104" s="43"/>
      <c r="C104" s="44"/>
      <c r="D104" s="44"/>
      <c r="E104" s="44"/>
      <c r="F104" s="74"/>
      <c r="G104" s="44"/>
      <c r="H104" s="44"/>
      <c r="I104" s="44"/>
    </row>
    <row r="105" spans="1:9">
      <c r="B105" s="43"/>
      <c r="C105" s="44"/>
      <c r="D105" s="44"/>
      <c r="E105" s="44"/>
      <c r="F105" s="74"/>
      <c r="G105" s="44"/>
      <c r="H105" s="44"/>
      <c r="I105" s="44"/>
    </row>
    <row r="106" spans="1:9">
      <c r="B106" s="43"/>
      <c r="C106" s="44"/>
      <c r="D106" s="44"/>
      <c r="E106" s="44"/>
      <c r="F106" s="74"/>
      <c r="G106" s="44"/>
      <c r="H106" s="44"/>
      <c r="I106" s="44"/>
    </row>
    <row r="107" spans="1:9">
      <c r="B107" s="43"/>
      <c r="C107" s="44"/>
      <c r="D107" s="44"/>
      <c r="E107" s="44"/>
      <c r="F107" s="74"/>
      <c r="G107" s="44"/>
      <c r="H107" s="44"/>
      <c r="I107" s="44"/>
    </row>
    <row r="108" spans="1:9">
      <c r="B108" s="43"/>
      <c r="C108" s="44"/>
      <c r="D108" s="44"/>
      <c r="E108" s="44"/>
      <c r="F108" s="74"/>
      <c r="G108" s="44"/>
      <c r="H108" s="44"/>
      <c r="I108" s="44"/>
    </row>
    <row r="109" spans="1:9">
      <c r="B109" s="43"/>
      <c r="C109" s="44"/>
      <c r="D109" s="44"/>
      <c r="E109" s="44"/>
      <c r="F109" s="74"/>
      <c r="G109" s="44"/>
      <c r="H109" s="44"/>
      <c r="I109" s="44"/>
    </row>
    <row r="110" spans="1:9">
      <c r="B110" s="43"/>
      <c r="C110" s="44"/>
      <c r="D110" s="44"/>
      <c r="E110" s="44"/>
      <c r="F110" s="74"/>
      <c r="G110" s="44"/>
      <c r="H110" s="44"/>
      <c r="I110" s="44"/>
    </row>
    <row r="111" spans="1:9">
      <c r="B111" s="43"/>
      <c r="C111" s="44"/>
      <c r="D111" s="44"/>
      <c r="E111" s="44"/>
      <c r="F111" s="74"/>
      <c r="G111" s="44"/>
      <c r="H111" s="44"/>
      <c r="I111" s="44"/>
    </row>
    <row r="112" spans="1:9">
      <c r="B112" s="43"/>
      <c r="C112" s="44"/>
      <c r="D112" s="44"/>
      <c r="E112" s="44"/>
      <c r="F112" s="74"/>
      <c r="G112" s="44"/>
      <c r="H112" s="44"/>
      <c r="I112" s="44"/>
    </row>
    <row r="113" spans="2:9">
      <c r="B113" s="43"/>
      <c r="C113" s="44"/>
      <c r="D113" s="44"/>
      <c r="E113" s="44"/>
      <c r="F113" s="74"/>
      <c r="G113" s="44"/>
      <c r="H113" s="44"/>
      <c r="I113" s="44"/>
    </row>
    <row r="114" spans="2:9">
      <c r="B114" s="43"/>
      <c r="C114" s="44"/>
      <c r="D114" s="44"/>
      <c r="E114" s="44"/>
      <c r="F114" s="74"/>
      <c r="G114" s="44"/>
      <c r="H114" s="44"/>
      <c r="I114" s="44"/>
    </row>
    <row r="115" spans="2:9">
      <c r="B115" s="43"/>
      <c r="C115" s="44"/>
      <c r="D115" s="44"/>
      <c r="E115" s="44"/>
      <c r="F115" s="74"/>
      <c r="G115" s="44"/>
      <c r="H115" s="44"/>
      <c r="I115" s="44"/>
    </row>
    <row r="116" spans="2:9">
      <c r="B116" s="43"/>
      <c r="C116" s="44"/>
      <c r="D116" s="44"/>
      <c r="E116" s="44"/>
      <c r="F116" s="74"/>
      <c r="G116" s="44"/>
      <c r="H116" s="44"/>
      <c r="I116" s="44"/>
    </row>
    <row r="117" spans="2:9">
      <c r="B117" s="43"/>
      <c r="C117" s="44"/>
      <c r="D117" s="44"/>
      <c r="E117" s="44"/>
      <c r="F117" s="74"/>
      <c r="G117" s="44"/>
      <c r="H117" s="44"/>
      <c r="I117" s="44"/>
    </row>
    <row r="118" spans="2:9">
      <c r="B118" s="43"/>
      <c r="C118" s="44"/>
      <c r="D118" s="44"/>
      <c r="E118" s="44"/>
      <c r="F118" s="74"/>
      <c r="G118" s="44"/>
      <c r="H118" s="44"/>
      <c r="I118" s="44"/>
    </row>
    <row r="119" spans="2:9">
      <c r="B119" s="43"/>
      <c r="C119" s="44"/>
      <c r="D119" s="44"/>
      <c r="E119" s="44"/>
      <c r="F119" s="74"/>
      <c r="G119" s="44"/>
      <c r="H119" s="44"/>
      <c r="I119" s="44"/>
    </row>
    <row r="120" spans="2:9">
      <c r="B120" s="43"/>
      <c r="C120" s="44"/>
      <c r="D120" s="44"/>
      <c r="E120" s="44"/>
      <c r="F120" s="74"/>
      <c r="G120" s="44"/>
      <c r="H120" s="44"/>
      <c r="I120" s="44"/>
    </row>
    <row r="121" spans="2:9">
      <c r="B121" s="43"/>
      <c r="C121" s="44"/>
      <c r="D121" s="44"/>
      <c r="E121" s="44"/>
      <c r="F121" s="74"/>
      <c r="G121" s="44"/>
      <c r="H121" s="44"/>
      <c r="I121" s="44"/>
    </row>
    <row r="122" spans="2:9">
      <c r="B122" s="43"/>
      <c r="C122" s="44"/>
      <c r="D122" s="44"/>
      <c r="E122" s="44"/>
      <c r="F122" s="74"/>
      <c r="G122" s="44"/>
      <c r="H122" s="44"/>
      <c r="I122" s="44"/>
    </row>
    <row r="123" spans="2:9">
      <c r="B123" s="43"/>
      <c r="C123" s="44"/>
      <c r="D123" s="44"/>
      <c r="E123" s="44"/>
      <c r="F123" s="74"/>
      <c r="G123" s="44"/>
      <c r="H123" s="44"/>
      <c r="I123" s="44"/>
    </row>
    <row r="124" spans="2:9">
      <c r="B124" s="43"/>
      <c r="C124" s="44"/>
      <c r="D124" s="44"/>
      <c r="E124" s="44"/>
      <c r="F124" s="74"/>
      <c r="G124" s="44"/>
      <c r="H124" s="44"/>
      <c r="I124" s="44"/>
    </row>
    <row r="125" spans="2:9">
      <c r="B125" s="43"/>
      <c r="C125" s="44"/>
      <c r="D125" s="44"/>
      <c r="E125" s="44"/>
      <c r="F125" s="74"/>
      <c r="G125" s="44"/>
      <c r="H125" s="44"/>
      <c r="I125" s="44"/>
    </row>
    <row r="126" spans="2:9">
      <c r="B126" s="43"/>
      <c r="C126" s="44"/>
      <c r="D126" s="44"/>
      <c r="E126" s="44"/>
      <c r="F126" s="74"/>
      <c r="G126" s="44"/>
      <c r="H126" s="44"/>
      <c r="I126" s="44"/>
    </row>
    <row r="127" spans="2:9">
      <c r="B127" s="43"/>
      <c r="C127" s="44"/>
      <c r="D127" s="44"/>
      <c r="E127" s="44"/>
      <c r="F127" s="74"/>
      <c r="G127" s="44"/>
      <c r="H127" s="44"/>
      <c r="I127" s="44"/>
    </row>
    <row r="128" spans="2:9">
      <c r="B128" s="43"/>
      <c r="C128" s="44"/>
      <c r="D128" s="44"/>
      <c r="E128" s="44"/>
      <c r="F128" s="74"/>
      <c r="G128" s="44"/>
      <c r="H128" s="44"/>
      <c r="I128" s="44"/>
    </row>
    <row r="129" spans="2:9">
      <c r="B129" s="43"/>
      <c r="C129" s="44"/>
      <c r="D129" s="44"/>
      <c r="E129" s="44"/>
      <c r="F129" s="74"/>
      <c r="G129" s="44"/>
      <c r="H129" s="44"/>
      <c r="I129" s="44"/>
    </row>
    <row r="130" spans="2:9">
      <c r="B130" s="43"/>
      <c r="C130" s="44"/>
      <c r="D130" s="44"/>
      <c r="E130" s="44"/>
      <c r="F130" s="74"/>
      <c r="G130" s="44"/>
      <c r="H130" s="44"/>
      <c r="I130" s="44"/>
    </row>
    <row r="131" spans="2:9">
      <c r="B131" s="43"/>
      <c r="C131" s="44"/>
      <c r="D131" s="44"/>
      <c r="E131" s="44"/>
      <c r="F131" s="74"/>
      <c r="G131" s="44"/>
      <c r="H131" s="44"/>
      <c r="I131" s="44"/>
    </row>
    <row r="132" spans="2:9">
      <c r="B132" s="43"/>
      <c r="C132" s="44"/>
      <c r="D132" s="44"/>
      <c r="E132" s="44"/>
      <c r="F132" s="74"/>
      <c r="G132" s="44"/>
      <c r="H132" s="44"/>
      <c r="I132" s="44"/>
    </row>
    <row r="133" spans="2:9">
      <c r="B133" s="43"/>
      <c r="C133" s="44"/>
      <c r="D133" s="44"/>
      <c r="E133" s="44"/>
      <c r="F133" s="74"/>
      <c r="G133" s="44"/>
      <c r="H133" s="44"/>
      <c r="I133" s="44"/>
    </row>
    <row r="134" spans="2:9">
      <c r="B134" s="43"/>
      <c r="C134" s="44"/>
      <c r="D134" s="44"/>
      <c r="E134" s="44"/>
      <c r="F134" s="74"/>
      <c r="G134" s="44"/>
      <c r="H134" s="44"/>
      <c r="I134" s="44"/>
    </row>
    <row r="135" spans="2:9">
      <c r="B135" s="43"/>
      <c r="C135" s="44"/>
      <c r="D135" s="44"/>
      <c r="E135" s="44"/>
      <c r="F135" s="74"/>
      <c r="G135" s="44"/>
      <c r="H135" s="44"/>
      <c r="I135" s="44"/>
    </row>
    <row r="136" spans="2:9">
      <c r="B136" s="43"/>
      <c r="C136" s="44"/>
      <c r="D136" s="44"/>
      <c r="E136" s="44"/>
      <c r="F136" s="74"/>
      <c r="G136" s="44"/>
      <c r="H136" s="44"/>
      <c r="I136" s="44"/>
    </row>
    <row r="137" spans="2:9">
      <c r="B137" s="43"/>
      <c r="C137" s="44"/>
      <c r="D137" s="44"/>
      <c r="E137" s="44"/>
      <c r="F137" s="74"/>
      <c r="G137" s="44"/>
      <c r="H137" s="44"/>
      <c r="I137" s="44"/>
    </row>
    <row r="138" spans="2:9">
      <c r="B138" s="43"/>
      <c r="C138" s="44"/>
      <c r="D138" s="44"/>
      <c r="E138" s="44"/>
      <c r="F138" s="74"/>
      <c r="G138" s="44"/>
      <c r="H138" s="44"/>
      <c r="I138" s="44"/>
    </row>
    <row r="139" spans="2:9">
      <c r="B139" s="43"/>
      <c r="C139" s="44"/>
      <c r="D139" s="44"/>
      <c r="E139" s="44"/>
      <c r="F139" s="74"/>
      <c r="G139" s="44"/>
      <c r="H139" s="44"/>
      <c r="I139" s="44"/>
    </row>
    <row r="140" spans="2:9">
      <c r="B140" s="43"/>
      <c r="C140" s="44"/>
      <c r="D140" s="44"/>
      <c r="E140" s="44"/>
      <c r="F140" s="74"/>
      <c r="G140" s="44"/>
      <c r="H140" s="44"/>
      <c r="I140" s="44"/>
    </row>
    <row r="141" spans="2:9">
      <c r="B141" s="43"/>
      <c r="C141" s="44"/>
      <c r="D141" s="44"/>
      <c r="E141" s="44"/>
      <c r="F141" s="74"/>
      <c r="G141" s="44"/>
      <c r="H141" s="44"/>
      <c r="I141" s="44"/>
    </row>
    <row r="142" spans="2:9">
      <c r="B142" s="43"/>
      <c r="C142" s="44"/>
      <c r="D142" s="44"/>
      <c r="E142" s="44"/>
      <c r="F142" s="74"/>
      <c r="G142" s="44"/>
      <c r="H142" s="44"/>
      <c r="I142" s="44"/>
    </row>
    <row r="143" spans="2:9">
      <c r="B143" s="43"/>
      <c r="C143" s="44"/>
      <c r="D143" s="44"/>
      <c r="E143" s="44"/>
      <c r="F143" s="74"/>
      <c r="G143" s="44"/>
      <c r="H143" s="44"/>
      <c r="I143" s="44"/>
    </row>
    <row r="144" spans="2:9">
      <c r="B144" s="43"/>
      <c r="C144" s="44"/>
      <c r="D144" s="44"/>
      <c r="E144" s="44"/>
      <c r="F144" s="74"/>
      <c r="G144" s="44"/>
      <c r="H144" s="44"/>
      <c r="I144" s="44"/>
    </row>
    <row r="145" spans="2:9">
      <c r="B145" s="43"/>
      <c r="C145" s="44"/>
      <c r="D145" s="44"/>
      <c r="E145" s="44"/>
      <c r="F145" s="74"/>
      <c r="G145" s="44"/>
      <c r="H145" s="44"/>
      <c r="I145" s="44"/>
    </row>
    <row r="146" spans="2:9">
      <c r="B146" s="43"/>
      <c r="C146" s="44"/>
      <c r="D146" s="44"/>
      <c r="E146" s="44"/>
      <c r="F146" s="74"/>
      <c r="G146" s="44"/>
      <c r="H146" s="44"/>
      <c r="I146" s="44"/>
    </row>
    <row r="147" spans="2:9">
      <c r="B147" s="43"/>
      <c r="C147" s="44"/>
      <c r="D147" s="44"/>
      <c r="E147" s="44"/>
      <c r="F147" s="74"/>
      <c r="G147" s="44"/>
      <c r="H147" s="44"/>
      <c r="I147" s="44"/>
    </row>
    <row r="148" spans="2:9">
      <c r="B148" s="43"/>
      <c r="C148" s="44"/>
      <c r="D148" s="44"/>
      <c r="E148" s="44"/>
      <c r="F148" s="74"/>
      <c r="G148" s="44"/>
      <c r="H148" s="44"/>
      <c r="I148" s="44"/>
    </row>
  </sheetData>
  <autoFilter ref="D1:I125" xr:uid="{D37165F4-E936-4B53-99A0-BE9A2A2D5753}"/>
  <pageMargins left="0.25" right="0.25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25"/>
  <sheetViews>
    <sheetView topLeftCell="A49" zoomScale="85" zoomScaleNormal="85" workbookViewId="0">
      <selection sqref="A1:J70"/>
    </sheetView>
  </sheetViews>
  <sheetFormatPr defaultColWidth="8.85546875" defaultRowHeight="15"/>
  <cols>
    <col min="1" max="1" width="14.42578125" bestFit="1" customWidth="1"/>
    <col min="2" max="2" width="10.85546875" customWidth="1"/>
    <col min="3" max="3" width="53.85546875" bestFit="1" customWidth="1"/>
    <col min="4" max="4" width="12.85546875" style="22" customWidth="1"/>
    <col min="5" max="5" width="20.5703125" style="23" customWidth="1"/>
    <col min="6" max="6" width="15" style="56" bestFit="1" customWidth="1"/>
    <col min="7" max="7" width="15.140625" customWidth="1"/>
    <col min="8" max="8" width="13.85546875" customWidth="1"/>
    <col min="9" max="9" width="13.85546875" bestFit="1" customWidth="1"/>
    <col min="10" max="10" width="19.140625" style="56" bestFit="1" customWidth="1"/>
  </cols>
  <sheetData>
    <row r="1" spans="1:10" s="6" customFormat="1" ht="25.5">
      <c r="A1" s="27" t="s">
        <v>97</v>
      </c>
      <c r="B1" s="3" t="s">
        <v>1</v>
      </c>
      <c r="C1" s="1" t="s">
        <v>2</v>
      </c>
      <c r="D1" s="2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31" t="s">
        <v>99</v>
      </c>
      <c r="J1" s="5" t="s">
        <v>7</v>
      </c>
    </row>
    <row r="2" spans="1:10" s="14" customFormat="1">
      <c r="A2" s="28" t="s">
        <v>98</v>
      </c>
      <c r="B2" s="9"/>
      <c r="C2" s="7" t="s">
        <v>100</v>
      </c>
      <c r="D2" s="8">
        <v>45681</v>
      </c>
      <c r="E2" s="19" t="s">
        <v>198</v>
      </c>
      <c r="F2" s="32">
        <v>400</v>
      </c>
      <c r="G2" s="12">
        <v>45691</v>
      </c>
      <c r="H2" s="12">
        <v>45693</v>
      </c>
      <c r="I2" s="33">
        <v>0</v>
      </c>
      <c r="J2" s="32">
        <v>400</v>
      </c>
    </row>
    <row r="3" spans="1:10" s="14" customFormat="1" ht="15.75" customHeight="1">
      <c r="A3" s="28" t="s">
        <v>98</v>
      </c>
      <c r="B3" s="9"/>
      <c r="C3" s="7" t="s">
        <v>101</v>
      </c>
      <c r="D3" s="8">
        <v>45685</v>
      </c>
      <c r="E3" s="10" t="s">
        <v>16</v>
      </c>
      <c r="F3" s="32">
        <v>234</v>
      </c>
      <c r="G3" s="12">
        <v>45693</v>
      </c>
      <c r="H3" s="12">
        <v>45693</v>
      </c>
      <c r="I3" s="33">
        <v>0</v>
      </c>
      <c r="J3" s="32">
        <v>234</v>
      </c>
    </row>
    <row r="4" spans="1:10" s="14" customFormat="1">
      <c r="A4" s="28" t="s">
        <v>98</v>
      </c>
      <c r="B4" s="9"/>
      <c r="C4" s="7" t="s">
        <v>13</v>
      </c>
      <c r="D4" s="8">
        <v>45685</v>
      </c>
      <c r="E4" s="15" t="s">
        <v>14</v>
      </c>
      <c r="F4" s="32">
        <v>470.42</v>
      </c>
      <c r="G4" s="12">
        <v>45693</v>
      </c>
      <c r="H4" s="12">
        <v>45693</v>
      </c>
      <c r="I4" s="33">
        <v>0</v>
      </c>
      <c r="J4" s="32">
        <v>470.42</v>
      </c>
    </row>
    <row r="5" spans="1:10" s="14" customFormat="1">
      <c r="A5" s="28" t="s">
        <v>98</v>
      </c>
      <c r="B5" s="9"/>
      <c r="C5" s="7" t="s">
        <v>13</v>
      </c>
      <c r="D5" s="8">
        <v>45685</v>
      </c>
      <c r="E5" s="19" t="s">
        <v>14</v>
      </c>
      <c r="F5" s="32">
        <v>16</v>
      </c>
      <c r="G5" s="12">
        <v>45693</v>
      </c>
      <c r="H5" s="12">
        <v>45693</v>
      </c>
      <c r="I5" s="33">
        <v>0</v>
      </c>
      <c r="J5" s="32">
        <v>16</v>
      </c>
    </row>
    <row r="6" spans="1:10" s="14" customFormat="1">
      <c r="A6" s="28" t="s">
        <v>98</v>
      </c>
      <c r="B6" s="9"/>
      <c r="C6" s="7" t="s">
        <v>31</v>
      </c>
      <c r="D6" s="34">
        <v>45685</v>
      </c>
      <c r="E6" s="19" t="s">
        <v>32</v>
      </c>
      <c r="F6" s="32">
        <v>886.17</v>
      </c>
      <c r="G6" s="12">
        <v>45693</v>
      </c>
      <c r="H6" s="12">
        <v>45693</v>
      </c>
      <c r="I6" s="33">
        <v>0</v>
      </c>
      <c r="J6" s="32">
        <v>886.17</v>
      </c>
    </row>
    <row r="7" spans="1:10" s="14" customFormat="1">
      <c r="A7" s="28" t="s">
        <v>98</v>
      </c>
      <c r="B7" s="9"/>
      <c r="C7" s="7" t="s">
        <v>102</v>
      </c>
      <c r="D7" s="8">
        <v>45685</v>
      </c>
      <c r="E7" s="19" t="s">
        <v>22</v>
      </c>
      <c r="F7" s="32">
        <v>5345.86</v>
      </c>
      <c r="G7" s="12">
        <v>45693</v>
      </c>
      <c r="H7" s="12">
        <v>45693</v>
      </c>
      <c r="I7" s="33">
        <v>0</v>
      </c>
      <c r="J7" s="32">
        <v>5345.86</v>
      </c>
    </row>
    <row r="8" spans="1:10" s="14" customFormat="1">
      <c r="A8" s="28" t="s">
        <v>98</v>
      </c>
      <c r="B8" s="9"/>
      <c r="C8" s="7" t="s">
        <v>103</v>
      </c>
      <c r="D8" s="8">
        <v>45685</v>
      </c>
      <c r="E8" s="19" t="s">
        <v>26</v>
      </c>
      <c r="F8" s="32">
        <v>89.42</v>
      </c>
      <c r="G8" s="12">
        <v>45693</v>
      </c>
      <c r="H8" s="12">
        <v>45693</v>
      </c>
      <c r="I8" s="33">
        <v>0</v>
      </c>
      <c r="J8" s="32">
        <v>89.42</v>
      </c>
    </row>
    <row r="9" spans="1:10" s="14" customFormat="1">
      <c r="A9" s="28" t="s">
        <v>98</v>
      </c>
      <c r="B9" s="9"/>
      <c r="C9" s="7" t="s">
        <v>104</v>
      </c>
      <c r="D9" s="8">
        <v>45685</v>
      </c>
      <c r="E9" s="19" t="s">
        <v>24</v>
      </c>
      <c r="F9" s="32">
        <v>100</v>
      </c>
      <c r="G9" s="12">
        <v>45693</v>
      </c>
      <c r="H9" s="12">
        <v>45693</v>
      </c>
      <c r="I9" s="33">
        <v>0</v>
      </c>
      <c r="J9" s="32">
        <v>100</v>
      </c>
    </row>
    <row r="10" spans="1:10" s="14" customFormat="1">
      <c r="A10" s="28" t="s">
        <v>98</v>
      </c>
      <c r="B10" s="9"/>
      <c r="C10" s="7" t="s">
        <v>105</v>
      </c>
      <c r="D10" s="8">
        <v>45686</v>
      </c>
      <c r="E10" s="19" t="s">
        <v>12</v>
      </c>
      <c r="F10" s="32">
        <v>597.20000000000005</v>
      </c>
      <c r="G10" s="12">
        <v>45693</v>
      </c>
      <c r="H10" s="12">
        <v>45693</v>
      </c>
      <c r="I10" s="33">
        <v>0</v>
      </c>
      <c r="J10" s="32">
        <v>597.20000000000005</v>
      </c>
    </row>
    <row r="11" spans="1:10" s="14" customFormat="1">
      <c r="A11" s="28" t="s">
        <v>98</v>
      </c>
      <c r="B11" s="9"/>
      <c r="C11" s="7" t="s">
        <v>66</v>
      </c>
      <c r="D11" s="8">
        <v>45692</v>
      </c>
      <c r="E11" s="15" t="s">
        <v>52</v>
      </c>
      <c r="F11" s="32">
        <v>10879.3</v>
      </c>
      <c r="G11" s="12">
        <v>45694</v>
      </c>
      <c r="H11" s="12">
        <v>45693</v>
      </c>
      <c r="I11" s="33">
        <v>0</v>
      </c>
      <c r="J11" s="32">
        <v>10879.3</v>
      </c>
    </row>
    <row r="12" spans="1:10" s="14" customFormat="1">
      <c r="A12" s="28" t="s">
        <v>98</v>
      </c>
      <c r="B12" s="9"/>
      <c r="C12" s="7" t="s">
        <v>106</v>
      </c>
      <c r="D12" s="8">
        <v>45693</v>
      </c>
      <c r="E12" s="15" t="s">
        <v>107</v>
      </c>
      <c r="F12" s="32">
        <v>20482.900000000001</v>
      </c>
      <c r="G12" s="12">
        <v>45693</v>
      </c>
      <c r="H12" s="12">
        <v>45693</v>
      </c>
      <c r="I12" s="33">
        <v>0</v>
      </c>
      <c r="J12" s="32">
        <v>20482.900000000001</v>
      </c>
    </row>
    <row r="13" spans="1:10" s="14" customFormat="1">
      <c r="A13" s="28" t="s">
        <v>98</v>
      </c>
      <c r="B13" s="9"/>
      <c r="C13" s="7" t="s">
        <v>33</v>
      </c>
      <c r="D13" s="8">
        <v>45693</v>
      </c>
      <c r="E13" s="19" t="s">
        <v>34</v>
      </c>
      <c r="F13" s="32">
        <v>140.4</v>
      </c>
      <c r="G13" s="12">
        <v>45693</v>
      </c>
      <c r="H13" s="12">
        <v>45693</v>
      </c>
      <c r="I13" s="33">
        <v>0</v>
      </c>
      <c r="J13" s="32">
        <v>140.4</v>
      </c>
    </row>
    <row r="14" spans="1:10" s="14" customFormat="1">
      <c r="A14" s="28" t="s">
        <v>98</v>
      </c>
      <c r="B14" s="9"/>
      <c r="C14" s="7" t="s">
        <v>105</v>
      </c>
      <c r="D14" s="8">
        <v>45699</v>
      </c>
      <c r="E14" s="19" t="s">
        <v>12</v>
      </c>
      <c r="F14" s="32">
        <v>521.89</v>
      </c>
      <c r="G14" s="12">
        <v>45693</v>
      </c>
      <c r="H14" s="12">
        <v>45693</v>
      </c>
      <c r="I14" s="33">
        <v>0</v>
      </c>
      <c r="J14" s="32">
        <v>521.89</v>
      </c>
    </row>
    <row r="15" spans="1:10" s="14" customFormat="1">
      <c r="A15" s="28" t="s">
        <v>98</v>
      </c>
      <c r="B15" s="9"/>
      <c r="C15" s="7" t="s">
        <v>77</v>
      </c>
      <c r="D15" s="8">
        <v>45677</v>
      </c>
      <c r="E15" s="19" t="s">
        <v>187</v>
      </c>
      <c r="F15" s="32">
        <v>465.39</v>
      </c>
      <c r="G15" s="12">
        <v>45697</v>
      </c>
      <c r="H15" s="12">
        <v>45698</v>
      </c>
      <c r="I15" s="33">
        <v>0</v>
      </c>
      <c r="J15" s="32">
        <v>465.39</v>
      </c>
    </row>
    <row r="16" spans="1:10" s="14" customFormat="1">
      <c r="A16" s="28" t="s">
        <v>98</v>
      </c>
      <c r="B16" s="9" t="s">
        <v>108</v>
      </c>
      <c r="C16" s="7" t="s">
        <v>109</v>
      </c>
      <c r="D16" s="8">
        <v>45686</v>
      </c>
      <c r="E16" s="19" t="s">
        <v>110</v>
      </c>
      <c r="F16" s="32">
        <v>725.18</v>
      </c>
      <c r="G16" s="12">
        <v>45698</v>
      </c>
      <c r="H16" s="12">
        <v>45698</v>
      </c>
      <c r="I16" s="33">
        <v>0</v>
      </c>
      <c r="J16" s="32">
        <v>725.18</v>
      </c>
    </row>
    <row r="17" spans="1:10" s="14" customFormat="1">
      <c r="A17" s="28" t="s">
        <v>98</v>
      </c>
      <c r="B17" s="9"/>
      <c r="C17" s="7" t="s">
        <v>39</v>
      </c>
      <c r="D17" s="8">
        <v>45698</v>
      </c>
      <c r="E17" s="19" t="s">
        <v>40</v>
      </c>
      <c r="F17" s="32">
        <v>122</v>
      </c>
      <c r="G17" s="12">
        <v>45698</v>
      </c>
      <c r="H17" s="12">
        <v>45698</v>
      </c>
      <c r="I17" s="33"/>
      <c r="J17" s="32">
        <v>122</v>
      </c>
    </row>
    <row r="18" spans="1:10" s="14" customFormat="1">
      <c r="A18" s="28" t="s">
        <v>98</v>
      </c>
      <c r="B18" s="9" t="s">
        <v>111</v>
      </c>
      <c r="C18" s="7" t="s">
        <v>29</v>
      </c>
      <c r="D18" s="8">
        <v>45663</v>
      </c>
      <c r="E18" s="19" t="s">
        <v>30</v>
      </c>
      <c r="F18" s="32">
        <v>1644.17</v>
      </c>
      <c r="G18" s="12">
        <v>45690</v>
      </c>
      <c r="H18" s="12">
        <v>45699</v>
      </c>
      <c r="I18" s="33">
        <v>0</v>
      </c>
      <c r="J18" s="32">
        <v>1644.17</v>
      </c>
    </row>
    <row r="19" spans="1:10" s="14" customFormat="1">
      <c r="A19" s="28" t="s">
        <v>98</v>
      </c>
      <c r="B19" s="9" t="s">
        <v>112</v>
      </c>
      <c r="C19" s="7" t="s">
        <v>113</v>
      </c>
      <c r="D19" s="8">
        <v>45665</v>
      </c>
      <c r="E19" s="19" t="s">
        <v>114</v>
      </c>
      <c r="F19" s="32">
        <v>1143.17</v>
      </c>
      <c r="G19" s="12">
        <v>45696</v>
      </c>
      <c r="H19" s="12">
        <v>45699</v>
      </c>
      <c r="I19" s="33">
        <v>0</v>
      </c>
      <c r="J19" s="32">
        <v>1143.17</v>
      </c>
    </row>
    <row r="20" spans="1:10" s="14" customFormat="1">
      <c r="A20" s="28" t="s">
        <v>98</v>
      </c>
      <c r="B20" s="9"/>
      <c r="C20" s="7" t="s">
        <v>11</v>
      </c>
      <c r="D20" s="8">
        <v>45678</v>
      </c>
      <c r="E20" s="15" t="s">
        <v>12</v>
      </c>
      <c r="F20" s="32">
        <v>33257.67</v>
      </c>
      <c r="G20" s="12">
        <v>45677</v>
      </c>
      <c r="H20" s="12">
        <v>45699</v>
      </c>
      <c r="I20" s="33">
        <v>0</v>
      </c>
      <c r="J20" s="32">
        <v>33257.67</v>
      </c>
    </row>
    <row r="21" spans="1:10" s="14" customFormat="1">
      <c r="A21" s="28" t="s">
        <v>98</v>
      </c>
      <c r="B21" s="9" t="s">
        <v>115</v>
      </c>
      <c r="C21" s="7" t="s">
        <v>116</v>
      </c>
      <c r="D21" s="8">
        <v>45685</v>
      </c>
      <c r="E21" s="10" t="s">
        <v>117</v>
      </c>
      <c r="F21" s="32">
        <v>41.32</v>
      </c>
      <c r="G21" s="12">
        <v>45621</v>
      </c>
      <c r="H21" s="12">
        <v>45699</v>
      </c>
      <c r="I21" s="33">
        <v>0</v>
      </c>
      <c r="J21" s="32">
        <v>41.32</v>
      </c>
    </row>
    <row r="22" spans="1:10" s="14" customFormat="1">
      <c r="A22" s="28" t="s">
        <v>98</v>
      </c>
      <c r="B22" s="9" t="s">
        <v>118</v>
      </c>
      <c r="C22" s="7" t="s">
        <v>116</v>
      </c>
      <c r="D22" s="8">
        <v>45685</v>
      </c>
      <c r="E22" s="19" t="s">
        <v>117</v>
      </c>
      <c r="F22" s="32">
        <v>73.88</v>
      </c>
      <c r="G22" s="12">
        <v>45682</v>
      </c>
      <c r="H22" s="12">
        <v>45699</v>
      </c>
      <c r="I22" s="33">
        <v>0</v>
      </c>
      <c r="J22" s="32">
        <v>73.88</v>
      </c>
    </row>
    <row r="23" spans="1:10" s="14" customFormat="1">
      <c r="A23" s="28" t="s">
        <v>98</v>
      </c>
      <c r="B23" s="9" t="s">
        <v>119</v>
      </c>
      <c r="C23" s="7" t="s">
        <v>116</v>
      </c>
      <c r="D23" s="8">
        <v>45685</v>
      </c>
      <c r="E23" s="19" t="s">
        <v>117</v>
      </c>
      <c r="F23" s="32">
        <v>82.64</v>
      </c>
      <c r="G23" s="12">
        <v>45651</v>
      </c>
      <c r="H23" s="12">
        <v>45699</v>
      </c>
      <c r="I23" s="33">
        <v>0</v>
      </c>
      <c r="J23" s="32">
        <v>82.64</v>
      </c>
    </row>
    <row r="24" spans="1:10" s="14" customFormat="1">
      <c r="A24" s="28" t="s">
        <v>98</v>
      </c>
      <c r="B24" s="9"/>
      <c r="C24" s="9" t="s">
        <v>68</v>
      </c>
      <c r="D24" s="8">
        <v>45691</v>
      </c>
      <c r="E24" s="9" t="s">
        <v>69</v>
      </c>
      <c r="F24" s="32">
        <v>122</v>
      </c>
      <c r="G24" s="12">
        <v>45698</v>
      </c>
      <c r="H24" s="12">
        <v>45701</v>
      </c>
      <c r="I24" s="33">
        <v>0</v>
      </c>
      <c r="J24" s="32">
        <v>243.6</v>
      </c>
    </row>
    <row r="25" spans="1:10" s="14" customFormat="1">
      <c r="A25" s="28" t="s">
        <v>98</v>
      </c>
      <c r="B25" s="9" t="s">
        <v>120</v>
      </c>
      <c r="C25" s="7" t="s">
        <v>121</v>
      </c>
      <c r="D25" s="8">
        <v>45670</v>
      </c>
      <c r="E25" s="19" t="s">
        <v>122</v>
      </c>
      <c r="F25" s="32">
        <v>218.96</v>
      </c>
      <c r="G25" s="12">
        <v>45701</v>
      </c>
      <c r="H25" s="12">
        <v>45701</v>
      </c>
      <c r="I25" s="33">
        <v>0</v>
      </c>
      <c r="J25" s="32">
        <v>218.96</v>
      </c>
    </row>
    <row r="26" spans="1:10" s="14" customFormat="1">
      <c r="A26" s="28" t="s">
        <v>98</v>
      </c>
      <c r="B26" s="9" t="s">
        <v>123</v>
      </c>
      <c r="C26" s="7" t="s">
        <v>45</v>
      </c>
      <c r="D26" s="8">
        <v>45702</v>
      </c>
      <c r="E26" s="19" t="s">
        <v>46</v>
      </c>
      <c r="F26" s="32">
        <v>177.9</v>
      </c>
      <c r="G26" s="12">
        <v>45701</v>
      </c>
      <c r="H26" s="12">
        <v>45701</v>
      </c>
      <c r="I26" s="33">
        <v>0</v>
      </c>
      <c r="J26" s="32">
        <v>177.9</v>
      </c>
    </row>
    <row r="27" spans="1:10" s="14" customFormat="1">
      <c r="A27" s="28" t="s">
        <v>98</v>
      </c>
      <c r="B27" s="9" t="s">
        <v>120</v>
      </c>
      <c r="C27" s="7" t="s">
        <v>124</v>
      </c>
      <c r="D27" s="8">
        <v>45701</v>
      </c>
      <c r="E27" s="19" t="s">
        <v>125</v>
      </c>
      <c r="F27" s="32">
        <v>1200</v>
      </c>
      <c r="G27" s="12">
        <v>45702</v>
      </c>
      <c r="H27" s="12">
        <v>45702</v>
      </c>
      <c r="I27" s="33">
        <v>0</v>
      </c>
      <c r="J27" s="32">
        <v>1200</v>
      </c>
    </row>
    <row r="28" spans="1:10" s="14" customFormat="1">
      <c r="A28" s="28" t="s">
        <v>98</v>
      </c>
      <c r="B28" s="9">
        <v>7</v>
      </c>
      <c r="C28" s="7" t="s">
        <v>126</v>
      </c>
      <c r="D28" s="8">
        <v>45702</v>
      </c>
      <c r="E28" s="19" t="s">
        <v>127</v>
      </c>
      <c r="F28" s="32">
        <v>8999.99</v>
      </c>
      <c r="G28" s="12" t="s">
        <v>128</v>
      </c>
      <c r="H28" s="12">
        <v>45702</v>
      </c>
      <c r="I28" s="33"/>
      <c r="J28" s="32">
        <v>8999.99</v>
      </c>
    </row>
    <row r="29" spans="1:10" s="14" customFormat="1">
      <c r="A29" s="28" t="s">
        <v>98</v>
      </c>
      <c r="B29" s="18" t="s">
        <v>129</v>
      </c>
      <c r="C29" s="9" t="s">
        <v>130</v>
      </c>
      <c r="D29" s="35">
        <v>45635</v>
      </c>
      <c r="E29" s="9" t="s">
        <v>131</v>
      </c>
      <c r="F29" s="32">
        <v>4497.76</v>
      </c>
      <c r="G29" s="12">
        <v>45666</v>
      </c>
      <c r="H29" s="12">
        <v>45705</v>
      </c>
      <c r="I29" s="33">
        <v>0</v>
      </c>
      <c r="J29" s="32">
        <v>4497.76</v>
      </c>
    </row>
    <row r="30" spans="1:10" s="14" customFormat="1">
      <c r="A30" s="28" t="s">
        <v>98</v>
      </c>
      <c r="B30" s="18">
        <v>4014</v>
      </c>
      <c r="C30" s="9" t="s">
        <v>130</v>
      </c>
      <c r="D30" s="35">
        <v>45635</v>
      </c>
      <c r="E30" s="9" t="s">
        <v>131</v>
      </c>
      <c r="F30" s="32">
        <v>3766.74</v>
      </c>
      <c r="G30" s="12">
        <v>45666</v>
      </c>
      <c r="H30" s="12">
        <v>45705</v>
      </c>
      <c r="I30" s="33"/>
      <c r="J30" s="32">
        <v>3766.74</v>
      </c>
    </row>
    <row r="31" spans="1:10" s="14" customFormat="1">
      <c r="A31" s="28" t="s">
        <v>98</v>
      </c>
      <c r="B31" s="18">
        <v>1868</v>
      </c>
      <c r="C31" s="9" t="s">
        <v>132</v>
      </c>
      <c r="D31" s="35">
        <v>45705</v>
      </c>
      <c r="E31" s="9" t="s">
        <v>133</v>
      </c>
      <c r="F31" s="32">
        <v>2492.98</v>
      </c>
      <c r="G31" s="12">
        <v>45705</v>
      </c>
      <c r="H31" s="12">
        <v>45705</v>
      </c>
      <c r="I31" s="33"/>
      <c r="J31" s="32">
        <v>2492.98</v>
      </c>
    </row>
    <row r="32" spans="1:10" s="14" customFormat="1">
      <c r="A32" s="28" t="s">
        <v>98</v>
      </c>
      <c r="B32" s="9" t="s">
        <v>134</v>
      </c>
      <c r="C32" s="7" t="s">
        <v>135</v>
      </c>
      <c r="D32" s="8">
        <v>45575</v>
      </c>
      <c r="E32" s="19" t="s">
        <v>136</v>
      </c>
      <c r="F32" s="32">
        <v>1150</v>
      </c>
      <c r="G32" s="12">
        <v>45703</v>
      </c>
      <c r="H32" s="12">
        <v>45708</v>
      </c>
      <c r="I32" s="33">
        <v>0</v>
      </c>
      <c r="J32" s="32">
        <v>1150</v>
      </c>
    </row>
    <row r="33" spans="1:10" s="14" customFormat="1">
      <c r="A33" s="28" t="s">
        <v>98</v>
      </c>
      <c r="B33" s="9" t="s">
        <v>137</v>
      </c>
      <c r="C33" s="7" t="s">
        <v>138</v>
      </c>
      <c r="D33" s="8">
        <v>45685</v>
      </c>
      <c r="E33" s="19" t="s">
        <v>139</v>
      </c>
      <c r="F33" s="32">
        <v>345</v>
      </c>
      <c r="G33" s="12">
        <v>45716</v>
      </c>
      <c r="H33" s="12">
        <v>45708</v>
      </c>
      <c r="I33" s="33">
        <v>0</v>
      </c>
      <c r="J33" s="32">
        <v>345</v>
      </c>
    </row>
    <row r="34" spans="1:10" s="14" customFormat="1">
      <c r="A34" s="28" t="s">
        <v>98</v>
      </c>
      <c r="B34" s="9" t="s">
        <v>140</v>
      </c>
      <c r="C34" s="7" t="s">
        <v>45</v>
      </c>
      <c r="D34" s="8">
        <v>45701</v>
      </c>
      <c r="E34" s="19" t="s">
        <v>46</v>
      </c>
      <c r="F34" s="32">
        <v>177.9</v>
      </c>
      <c r="G34" s="12">
        <v>45708</v>
      </c>
      <c r="H34" s="12">
        <v>45708</v>
      </c>
      <c r="I34" s="33">
        <v>0</v>
      </c>
      <c r="J34" s="32">
        <v>177.9</v>
      </c>
    </row>
    <row r="35" spans="1:10" s="14" customFormat="1">
      <c r="A35" s="28" t="s">
        <v>98</v>
      </c>
      <c r="B35" s="9"/>
      <c r="C35" s="7" t="s">
        <v>51</v>
      </c>
      <c r="D35" s="8">
        <v>45685</v>
      </c>
      <c r="E35" s="15" t="s">
        <v>52</v>
      </c>
      <c r="F35" s="32">
        <v>18396.7</v>
      </c>
      <c r="G35" s="12">
        <v>45708</v>
      </c>
      <c r="H35" s="12">
        <v>45708</v>
      </c>
      <c r="I35" s="33">
        <v>0</v>
      </c>
      <c r="J35" s="32">
        <v>18396.7</v>
      </c>
    </row>
    <row r="36" spans="1:10" s="14" customFormat="1">
      <c r="A36" s="28" t="s">
        <v>98</v>
      </c>
      <c r="B36" s="9"/>
      <c r="C36" s="7" t="s">
        <v>66</v>
      </c>
      <c r="D36" s="8">
        <v>45685</v>
      </c>
      <c r="E36" s="15" t="s">
        <v>52</v>
      </c>
      <c r="F36" s="32">
        <v>108297.53</v>
      </c>
      <c r="G36" s="12">
        <v>45708</v>
      </c>
      <c r="H36" s="12">
        <v>45708</v>
      </c>
      <c r="I36" s="33">
        <v>0</v>
      </c>
      <c r="J36" s="32">
        <v>108297.53</v>
      </c>
    </row>
    <row r="37" spans="1:10" s="14" customFormat="1">
      <c r="A37" s="28" t="s">
        <v>98</v>
      </c>
      <c r="B37" s="9"/>
      <c r="C37" s="7" t="s">
        <v>141</v>
      </c>
      <c r="D37" s="8">
        <v>45708</v>
      </c>
      <c r="E37" s="19" t="s">
        <v>65</v>
      </c>
      <c r="F37" s="32">
        <v>1330.26</v>
      </c>
      <c r="G37" s="12">
        <v>45708</v>
      </c>
      <c r="H37" s="12">
        <v>45708</v>
      </c>
      <c r="I37" s="33">
        <v>0</v>
      </c>
      <c r="J37" s="32">
        <v>1330.26</v>
      </c>
    </row>
    <row r="38" spans="1:10" s="14" customFormat="1">
      <c r="A38" s="28" t="s">
        <v>98</v>
      </c>
      <c r="B38" s="9" t="s">
        <v>142</v>
      </c>
      <c r="C38" s="7" t="s">
        <v>45</v>
      </c>
      <c r="D38" s="8">
        <v>45708</v>
      </c>
      <c r="E38" s="19" t="s">
        <v>46</v>
      </c>
      <c r="F38" s="32">
        <v>177.9</v>
      </c>
      <c r="G38" s="12">
        <v>45708</v>
      </c>
      <c r="H38" s="12">
        <v>45708</v>
      </c>
      <c r="I38" s="33">
        <v>0</v>
      </c>
      <c r="J38" s="32">
        <v>177.9</v>
      </c>
    </row>
    <row r="39" spans="1:10" s="14" customFormat="1">
      <c r="A39" s="28" t="s">
        <v>98</v>
      </c>
      <c r="B39" s="9" t="s">
        <v>143</v>
      </c>
      <c r="C39" s="7" t="s">
        <v>144</v>
      </c>
      <c r="D39" s="8">
        <v>45685</v>
      </c>
      <c r="E39" s="19" t="s">
        <v>54</v>
      </c>
      <c r="F39" s="32">
        <v>8051.62</v>
      </c>
      <c r="G39" s="12">
        <v>45709</v>
      </c>
      <c r="H39" s="12">
        <v>45709</v>
      </c>
      <c r="I39" s="33">
        <v>0</v>
      </c>
      <c r="J39" s="32">
        <v>8051.62</v>
      </c>
    </row>
    <row r="40" spans="1:10" s="14" customFormat="1">
      <c r="A40" s="28" t="s">
        <v>98</v>
      </c>
      <c r="B40" s="9">
        <v>889</v>
      </c>
      <c r="C40" s="7" t="s">
        <v>145</v>
      </c>
      <c r="D40" s="8">
        <v>45617</v>
      </c>
      <c r="E40" s="19" t="s">
        <v>63</v>
      </c>
      <c r="F40" s="32">
        <v>49755.5</v>
      </c>
      <c r="G40" s="12">
        <v>45647</v>
      </c>
      <c r="H40" s="12">
        <v>45713</v>
      </c>
      <c r="I40" s="33">
        <v>0</v>
      </c>
      <c r="J40" s="32">
        <v>49755.5</v>
      </c>
    </row>
    <row r="41" spans="1:10" s="14" customFormat="1">
      <c r="A41" s="28" t="s">
        <v>98</v>
      </c>
      <c r="B41" s="9" t="s">
        <v>146</v>
      </c>
      <c r="C41" s="7" t="s">
        <v>147</v>
      </c>
      <c r="D41" s="8">
        <v>45625</v>
      </c>
      <c r="E41" s="15" t="s">
        <v>57</v>
      </c>
      <c r="F41" s="32">
        <v>82524.17</v>
      </c>
      <c r="G41" s="12">
        <v>45655</v>
      </c>
      <c r="H41" s="12">
        <v>45713</v>
      </c>
      <c r="I41" s="33">
        <v>0</v>
      </c>
      <c r="J41" s="32">
        <v>82524.17</v>
      </c>
    </row>
    <row r="42" spans="1:10" s="14" customFormat="1">
      <c r="A42" s="28" t="s">
        <v>98</v>
      </c>
      <c r="B42" s="9" t="s">
        <v>148</v>
      </c>
      <c r="C42" s="7" t="s">
        <v>149</v>
      </c>
      <c r="D42" s="8">
        <v>45641</v>
      </c>
      <c r="E42" s="19" t="s">
        <v>60</v>
      </c>
      <c r="F42" s="32">
        <v>11097.36</v>
      </c>
      <c r="G42" s="12">
        <v>45672</v>
      </c>
      <c r="H42" s="12">
        <v>45713</v>
      </c>
      <c r="I42" s="33">
        <v>0</v>
      </c>
      <c r="J42" s="32">
        <v>11097.36</v>
      </c>
    </row>
    <row r="43" spans="1:10" s="14" customFormat="1">
      <c r="A43" s="28" t="s">
        <v>98</v>
      </c>
      <c r="B43" s="9"/>
      <c r="C43" s="7" t="s">
        <v>70</v>
      </c>
      <c r="D43" s="8">
        <v>45691</v>
      </c>
      <c r="E43" s="19" t="s">
        <v>71</v>
      </c>
      <c r="F43" s="32">
        <v>1107.68</v>
      </c>
      <c r="G43" s="12">
        <v>45713</v>
      </c>
      <c r="H43" s="12">
        <v>45713</v>
      </c>
      <c r="I43" s="33">
        <v>0</v>
      </c>
      <c r="J43" s="32">
        <v>1107.68</v>
      </c>
    </row>
    <row r="44" spans="1:10" s="14" customFormat="1">
      <c r="A44" s="28" t="s">
        <v>98</v>
      </c>
      <c r="B44" s="9"/>
      <c r="C44" s="7" t="s">
        <v>66</v>
      </c>
      <c r="D44" s="8">
        <v>45685</v>
      </c>
      <c r="E44" s="15" t="s">
        <v>52</v>
      </c>
      <c r="F44" s="32">
        <v>3589.8</v>
      </c>
      <c r="G44" s="12">
        <v>45713</v>
      </c>
      <c r="H44" s="12">
        <v>45713</v>
      </c>
      <c r="I44" s="33">
        <v>0</v>
      </c>
      <c r="J44" s="32">
        <v>3589.8</v>
      </c>
    </row>
    <row r="45" spans="1:10" s="14" customFormat="1">
      <c r="A45" s="28" t="s">
        <v>98</v>
      </c>
      <c r="B45" s="9"/>
      <c r="C45" s="7" t="s">
        <v>66</v>
      </c>
      <c r="D45" s="8">
        <v>45685</v>
      </c>
      <c r="E45" s="15" t="s">
        <v>52</v>
      </c>
      <c r="F45" s="32">
        <v>16568.29</v>
      </c>
      <c r="G45" s="12">
        <v>45713</v>
      </c>
      <c r="H45" s="12">
        <v>45713</v>
      </c>
      <c r="I45" s="33">
        <v>0</v>
      </c>
      <c r="J45" s="32">
        <v>16568.29</v>
      </c>
    </row>
    <row r="46" spans="1:10" s="14" customFormat="1">
      <c r="A46" s="28" t="s">
        <v>98</v>
      </c>
      <c r="B46" s="9"/>
      <c r="C46" s="9" t="s">
        <v>68</v>
      </c>
      <c r="D46" s="8">
        <v>45713</v>
      </c>
      <c r="E46" s="9" t="s">
        <v>69</v>
      </c>
      <c r="F46" s="32">
        <v>205000</v>
      </c>
      <c r="G46" s="12">
        <v>45713</v>
      </c>
      <c r="H46" s="12">
        <v>45713</v>
      </c>
      <c r="I46" s="33"/>
      <c r="J46" s="32">
        <v>205000</v>
      </c>
    </row>
    <row r="47" spans="1:10" s="14" customFormat="1">
      <c r="A47" s="28" t="s">
        <v>98</v>
      </c>
      <c r="B47" s="9" t="s">
        <v>150</v>
      </c>
      <c r="C47" s="7" t="s">
        <v>151</v>
      </c>
      <c r="D47" s="8">
        <v>45689</v>
      </c>
      <c r="E47" s="19" t="s">
        <v>42</v>
      </c>
      <c r="F47" s="32">
        <v>524.08000000000004</v>
      </c>
      <c r="G47" s="12">
        <v>45717</v>
      </c>
      <c r="H47" s="12">
        <v>45715</v>
      </c>
      <c r="I47" s="33">
        <v>0</v>
      </c>
      <c r="J47" s="32">
        <v>524.08000000000004</v>
      </c>
    </row>
    <row r="48" spans="1:10" s="14" customFormat="1">
      <c r="A48" s="28" t="s">
        <v>98</v>
      </c>
      <c r="B48" s="9"/>
      <c r="C48" s="7" t="s">
        <v>43</v>
      </c>
      <c r="D48" s="8">
        <v>45685</v>
      </c>
      <c r="E48" s="10" t="s">
        <v>44</v>
      </c>
      <c r="F48" s="32">
        <v>6266.98</v>
      </c>
      <c r="G48" s="12">
        <v>45715</v>
      </c>
      <c r="H48" s="12">
        <v>45715</v>
      </c>
      <c r="I48" s="33">
        <v>0</v>
      </c>
      <c r="J48" s="32">
        <v>6266.98</v>
      </c>
    </row>
    <row r="49" spans="1:10" s="14" customFormat="1">
      <c r="A49" s="28" t="s">
        <v>98</v>
      </c>
      <c r="B49" s="9"/>
      <c r="C49" s="7" t="s">
        <v>43</v>
      </c>
      <c r="D49" s="8">
        <v>45685</v>
      </c>
      <c r="E49" s="10" t="s">
        <v>44</v>
      </c>
      <c r="F49" s="32">
        <v>301.55</v>
      </c>
      <c r="G49" s="12">
        <v>45715</v>
      </c>
      <c r="H49" s="12">
        <v>45715</v>
      </c>
      <c r="I49" s="33">
        <v>0</v>
      </c>
      <c r="J49" s="32">
        <v>301.55</v>
      </c>
    </row>
    <row r="50" spans="1:10" s="14" customFormat="1">
      <c r="A50" s="28" t="s">
        <v>98</v>
      </c>
      <c r="B50" s="9"/>
      <c r="C50" s="7" t="s">
        <v>83</v>
      </c>
      <c r="D50" s="8">
        <v>45694</v>
      </c>
      <c r="E50" s="19" t="s">
        <v>193</v>
      </c>
      <c r="F50" s="32">
        <v>1522.5</v>
      </c>
      <c r="G50" s="12">
        <v>45716</v>
      </c>
      <c r="H50" s="12">
        <v>45716</v>
      </c>
      <c r="I50" s="33">
        <v>0</v>
      </c>
      <c r="J50" s="32">
        <v>1522.5</v>
      </c>
    </row>
    <row r="51" spans="1:10" s="14" customFormat="1">
      <c r="A51" s="28" t="s">
        <v>98</v>
      </c>
      <c r="B51" s="9"/>
      <c r="C51" s="7" t="s">
        <v>75</v>
      </c>
      <c r="D51" s="8">
        <v>45694</v>
      </c>
      <c r="E51" s="19" t="s">
        <v>185</v>
      </c>
      <c r="F51" s="32">
        <v>2100</v>
      </c>
      <c r="G51" s="12">
        <v>45716</v>
      </c>
      <c r="H51" s="12">
        <v>45716</v>
      </c>
      <c r="I51" s="33">
        <v>0</v>
      </c>
      <c r="J51" s="32">
        <v>2100</v>
      </c>
    </row>
    <row r="52" spans="1:10" s="14" customFormat="1">
      <c r="A52" s="28" t="s">
        <v>98</v>
      </c>
      <c r="B52" s="9"/>
      <c r="C52" s="7" t="s">
        <v>80</v>
      </c>
      <c r="D52" s="8">
        <v>45694</v>
      </c>
      <c r="E52" s="19" t="s">
        <v>190</v>
      </c>
      <c r="F52" s="32">
        <v>2100</v>
      </c>
      <c r="G52" s="12">
        <v>45716</v>
      </c>
      <c r="H52" s="12">
        <v>45716</v>
      </c>
      <c r="I52" s="33">
        <v>0</v>
      </c>
      <c r="J52" s="32">
        <v>2100</v>
      </c>
    </row>
    <row r="53" spans="1:10" s="14" customFormat="1">
      <c r="A53" s="28" t="s">
        <v>98</v>
      </c>
      <c r="B53" s="9" t="s">
        <v>152</v>
      </c>
      <c r="C53" s="7" t="s">
        <v>90</v>
      </c>
      <c r="D53" s="8">
        <v>45701</v>
      </c>
      <c r="E53" s="19" t="s">
        <v>91</v>
      </c>
      <c r="F53" s="32">
        <v>21000</v>
      </c>
      <c r="G53" s="12">
        <v>45717</v>
      </c>
      <c r="H53" s="12">
        <v>45716</v>
      </c>
      <c r="I53" s="33">
        <v>0</v>
      </c>
      <c r="J53" s="32">
        <v>21000</v>
      </c>
    </row>
    <row r="54" spans="1:10" s="14" customFormat="1">
      <c r="A54" s="28" t="s">
        <v>98</v>
      </c>
      <c r="B54" s="9"/>
      <c r="C54" s="7" t="s">
        <v>82</v>
      </c>
      <c r="D54" s="8">
        <v>45705</v>
      </c>
      <c r="E54" s="19" t="s">
        <v>192</v>
      </c>
      <c r="F54" s="32">
        <v>2100</v>
      </c>
      <c r="G54" s="12">
        <v>45716</v>
      </c>
      <c r="H54" s="12">
        <v>45716</v>
      </c>
      <c r="I54" s="33">
        <v>0</v>
      </c>
      <c r="J54" s="32">
        <v>2100</v>
      </c>
    </row>
    <row r="55" spans="1:10" s="14" customFormat="1">
      <c r="A55" s="28" t="s">
        <v>98</v>
      </c>
      <c r="B55" s="9"/>
      <c r="C55" s="7" t="s">
        <v>74</v>
      </c>
      <c r="D55" s="8">
        <v>45705</v>
      </c>
      <c r="E55" s="19" t="s">
        <v>184</v>
      </c>
      <c r="F55" s="32">
        <v>799.67</v>
      </c>
      <c r="G55" s="12">
        <v>45716</v>
      </c>
      <c r="H55" s="12">
        <v>45716</v>
      </c>
      <c r="I55" s="33">
        <v>0</v>
      </c>
      <c r="J55" s="32">
        <v>799.67</v>
      </c>
    </row>
    <row r="56" spans="1:10" s="14" customFormat="1">
      <c r="A56" s="28" t="s">
        <v>98</v>
      </c>
      <c r="B56" s="9"/>
      <c r="C56" s="7" t="s">
        <v>79</v>
      </c>
      <c r="D56" s="8">
        <v>45705</v>
      </c>
      <c r="E56" s="19" t="s">
        <v>189</v>
      </c>
      <c r="F56" s="32">
        <v>1869</v>
      </c>
      <c r="G56" s="12">
        <v>45716</v>
      </c>
      <c r="H56" s="12">
        <v>45716</v>
      </c>
      <c r="I56" s="33">
        <v>0</v>
      </c>
      <c r="J56" s="32">
        <v>1869</v>
      </c>
    </row>
    <row r="57" spans="1:10" s="14" customFormat="1">
      <c r="A57" s="28" t="s">
        <v>98</v>
      </c>
      <c r="B57" s="9"/>
      <c r="C57" s="7" t="s">
        <v>77</v>
      </c>
      <c r="D57" s="8">
        <v>45705</v>
      </c>
      <c r="E57" s="19" t="s">
        <v>187</v>
      </c>
      <c r="F57" s="32">
        <v>1580.58</v>
      </c>
      <c r="G57" s="12">
        <v>45716</v>
      </c>
      <c r="H57" s="12">
        <v>45716</v>
      </c>
      <c r="I57" s="33">
        <v>0</v>
      </c>
      <c r="J57" s="32">
        <v>1580.58</v>
      </c>
    </row>
    <row r="58" spans="1:10" s="14" customFormat="1">
      <c r="A58" s="28" t="s">
        <v>98</v>
      </c>
      <c r="B58" s="9"/>
      <c r="C58" s="7" t="s">
        <v>81</v>
      </c>
      <c r="D58" s="8">
        <v>45705</v>
      </c>
      <c r="E58" s="19" t="s">
        <v>191</v>
      </c>
      <c r="F58" s="32">
        <v>2100</v>
      </c>
      <c r="G58" s="12">
        <v>45716</v>
      </c>
      <c r="H58" s="12">
        <v>45716</v>
      </c>
      <c r="I58" s="33">
        <v>0</v>
      </c>
      <c r="J58" s="32">
        <v>2100</v>
      </c>
    </row>
    <row r="59" spans="1:10" s="14" customFormat="1">
      <c r="A59" s="28" t="s">
        <v>98</v>
      </c>
      <c r="B59" s="9"/>
      <c r="C59" s="7" t="s">
        <v>85</v>
      </c>
      <c r="D59" s="8">
        <v>45705</v>
      </c>
      <c r="E59" s="19" t="s">
        <v>195</v>
      </c>
      <c r="F59" s="32">
        <v>1869</v>
      </c>
      <c r="G59" s="12">
        <v>45716</v>
      </c>
      <c r="H59" s="12">
        <v>45716</v>
      </c>
      <c r="I59" s="33">
        <v>0</v>
      </c>
      <c r="J59" s="32">
        <v>1869</v>
      </c>
    </row>
    <row r="60" spans="1:10" s="14" customFormat="1">
      <c r="A60" s="28" t="s">
        <v>98</v>
      </c>
      <c r="B60" s="9"/>
      <c r="C60" s="7" t="s">
        <v>78</v>
      </c>
      <c r="D60" s="8">
        <v>45705</v>
      </c>
      <c r="E60" s="19" t="s">
        <v>188</v>
      </c>
      <c r="F60" s="32">
        <v>1869</v>
      </c>
      <c r="G60" s="12">
        <v>45716</v>
      </c>
      <c r="H60" s="12">
        <v>45716</v>
      </c>
      <c r="I60" s="33">
        <v>0</v>
      </c>
      <c r="J60" s="32">
        <v>1869</v>
      </c>
    </row>
    <row r="61" spans="1:10" s="14" customFormat="1">
      <c r="A61" s="28" t="s">
        <v>98</v>
      </c>
      <c r="B61" s="9"/>
      <c r="C61" s="7" t="s">
        <v>76</v>
      </c>
      <c r="D61" s="8">
        <v>45705</v>
      </c>
      <c r="E61" s="19" t="s">
        <v>186</v>
      </c>
      <c r="F61" s="32">
        <v>1869</v>
      </c>
      <c r="G61" s="12">
        <v>45716</v>
      </c>
      <c r="H61" s="12">
        <v>45716</v>
      </c>
      <c r="I61" s="33">
        <v>0</v>
      </c>
      <c r="J61" s="32">
        <v>1869</v>
      </c>
    </row>
    <row r="62" spans="1:10" s="14" customFormat="1">
      <c r="A62" s="28" t="s">
        <v>98</v>
      </c>
      <c r="B62" s="9"/>
      <c r="C62" s="7" t="s">
        <v>87</v>
      </c>
      <c r="D62" s="8">
        <v>45705</v>
      </c>
      <c r="E62" s="10" t="s">
        <v>197</v>
      </c>
      <c r="F62" s="32">
        <v>1999.91</v>
      </c>
      <c r="G62" s="12">
        <v>45716</v>
      </c>
      <c r="H62" s="12">
        <v>45716</v>
      </c>
      <c r="I62" s="33">
        <v>0</v>
      </c>
      <c r="J62" s="32">
        <v>1999.91</v>
      </c>
    </row>
    <row r="63" spans="1:10" s="14" customFormat="1">
      <c r="A63" s="28" t="s">
        <v>98</v>
      </c>
      <c r="B63" s="9"/>
      <c r="C63" s="7" t="s">
        <v>84</v>
      </c>
      <c r="D63" s="8">
        <v>45705</v>
      </c>
      <c r="E63" s="15" t="s">
        <v>194</v>
      </c>
      <c r="F63" s="32">
        <v>1522.5</v>
      </c>
      <c r="G63" s="12">
        <v>45716</v>
      </c>
      <c r="H63" s="12">
        <v>45716</v>
      </c>
      <c r="I63" s="33">
        <v>0</v>
      </c>
      <c r="J63" s="32">
        <v>1522.5</v>
      </c>
    </row>
    <row r="64" spans="1:10" s="14" customFormat="1">
      <c r="A64" s="28" t="s">
        <v>98</v>
      </c>
      <c r="B64" s="9">
        <v>2</v>
      </c>
      <c r="C64" s="7" t="s">
        <v>92</v>
      </c>
      <c r="D64" s="8">
        <v>45708</v>
      </c>
      <c r="E64" s="15" t="s">
        <v>93</v>
      </c>
      <c r="F64" s="32">
        <v>2955</v>
      </c>
      <c r="G64" s="12">
        <v>45716</v>
      </c>
      <c r="H64" s="12">
        <v>45716</v>
      </c>
      <c r="I64" s="59">
        <v>0</v>
      </c>
      <c r="J64" s="32">
        <v>2955</v>
      </c>
    </row>
    <row r="65" spans="1:10" s="14" customFormat="1">
      <c r="A65" s="28" t="s">
        <v>98</v>
      </c>
      <c r="B65" s="9">
        <v>2</v>
      </c>
      <c r="C65" s="7" t="s">
        <v>94</v>
      </c>
      <c r="D65" s="36">
        <v>45709</v>
      </c>
      <c r="E65" s="37" t="s">
        <v>95</v>
      </c>
      <c r="F65" s="38">
        <v>2650</v>
      </c>
      <c r="G65" s="39">
        <v>45716</v>
      </c>
      <c r="H65" s="39">
        <v>45716</v>
      </c>
      <c r="I65" s="59">
        <v>0</v>
      </c>
      <c r="J65" s="40">
        <v>2650</v>
      </c>
    </row>
    <row r="66" spans="1:10" s="14" customFormat="1">
      <c r="A66" s="28" t="s">
        <v>98</v>
      </c>
      <c r="B66" s="9"/>
      <c r="C66" s="7" t="s">
        <v>66</v>
      </c>
      <c r="D66" s="8">
        <v>45716</v>
      </c>
      <c r="E66" s="15" t="s">
        <v>52</v>
      </c>
      <c r="F66" s="41">
        <v>13778.01</v>
      </c>
      <c r="G66" s="8">
        <v>45716</v>
      </c>
      <c r="H66" s="8">
        <v>45716</v>
      </c>
      <c r="I66" s="59"/>
      <c r="J66" s="32">
        <v>13778.01</v>
      </c>
    </row>
    <row r="67" spans="1:10" s="14" customFormat="1">
      <c r="A67" s="28" t="s">
        <v>98</v>
      </c>
      <c r="B67" s="9"/>
      <c r="C67" s="7" t="s">
        <v>66</v>
      </c>
      <c r="D67" s="8">
        <v>45716</v>
      </c>
      <c r="E67" s="15" t="s">
        <v>52</v>
      </c>
      <c r="F67" s="41">
        <v>5199.9799999999996</v>
      </c>
      <c r="G67" s="8">
        <v>45716</v>
      </c>
      <c r="H67" s="8">
        <v>45716</v>
      </c>
      <c r="I67" s="59"/>
      <c r="J67" s="32">
        <v>5199.9799999999996</v>
      </c>
    </row>
    <row r="68" spans="1:10" s="14" customFormat="1">
      <c r="A68" s="28" t="s">
        <v>98</v>
      </c>
      <c r="B68" s="9"/>
      <c r="C68" s="7" t="s">
        <v>66</v>
      </c>
      <c r="D68" s="8">
        <v>45716</v>
      </c>
      <c r="E68" s="15" t="s">
        <v>52</v>
      </c>
      <c r="F68" s="41">
        <v>7228.36</v>
      </c>
      <c r="G68" s="8">
        <v>45716</v>
      </c>
      <c r="H68" s="8">
        <v>45716</v>
      </c>
      <c r="I68" s="59"/>
      <c r="J68" s="32">
        <v>7228.36</v>
      </c>
    </row>
    <row r="69" spans="1:10" s="14" customFormat="1" ht="15.75" thickBot="1">
      <c r="A69" s="28" t="s">
        <v>98</v>
      </c>
      <c r="B69" s="9"/>
      <c r="C69" s="7" t="s">
        <v>66</v>
      </c>
      <c r="D69" s="8">
        <v>45716</v>
      </c>
      <c r="E69" s="15" t="s">
        <v>52</v>
      </c>
      <c r="F69" s="41">
        <v>556.16</v>
      </c>
      <c r="G69" s="8">
        <v>45716</v>
      </c>
      <c r="H69" s="8">
        <v>45716</v>
      </c>
      <c r="I69" s="59"/>
      <c r="J69" s="40">
        <v>556.16</v>
      </c>
    </row>
    <row r="70" spans="1:10" s="14" customFormat="1" ht="15.75" thickBot="1">
      <c r="A70" s="30"/>
      <c r="B70" s="43"/>
      <c r="C70" s="44"/>
      <c r="D70" s="42"/>
      <c r="E70" s="45"/>
      <c r="F70" s="46"/>
      <c r="G70" s="47"/>
      <c r="H70" s="47"/>
      <c r="I70" s="48"/>
      <c r="J70" s="57">
        <f>SUM(J2:J69)</f>
        <v>690647.89999999991</v>
      </c>
    </row>
    <row r="71" spans="1:10" s="14" customFormat="1">
      <c r="A71" s="30"/>
      <c r="B71" s="43"/>
      <c r="C71" s="44"/>
      <c r="D71" s="42"/>
      <c r="E71" s="45"/>
      <c r="F71" s="46"/>
      <c r="G71" s="47"/>
      <c r="H71" s="47"/>
      <c r="I71" s="48"/>
      <c r="J71" s="49"/>
    </row>
    <row r="72" spans="1:10" s="14" customFormat="1">
      <c r="A72" s="30"/>
      <c r="B72" s="43"/>
      <c r="C72" s="44"/>
      <c r="D72" s="42"/>
      <c r="E72" s="45"/>
      <c r="F72" s="46"/>
      <c r="G72" s="47"/>
      <c r="H72" s="47"/>
      <c r="I72" s="48"/>
      <c r="J72" s="49"/>
    </row>
    <row r="73" spans="1:10" s="14" customFormat="1">
      <c r="A73" s="30"/>
      <c r="B73" s="43"/>
      <c r="C73" s="44"/>
      <c r="D73" s="42"/>
      <c r="E73" s="45"/>
      <c r="F73" s="46"/>
      <c r="G73" s="47"/>
      <c r="H73" s="47"/>
      <c r="I73" s="48"/>
      <c r="J73" s="49"/>
    </row>
    <row r="74" spans="1:10" s="14" customFormat="1">
      <c r="A74" s="30"/>
      <c r="B74" s="43"/>
      <c r="C74" s="44"/>
      <c r="D74" s="42"/>
      <c r="E74" s="23"/>
      <c r="F74" s="46"/>
      <c r="G74" s="47"/>
      <c r="H74" s="47"/>
      <c r="I74" s="48"/>
      <c r="J74" s="49"/>
    </row>
    <row r="75" spans="1:10" s="14" customFormat="1">
      <c r="A75" s="30"/>
      <c r="B75" s="43"/>
      <c r="C75" s="44"/>
      <c r="D75" s="42"/>
      <c r="E75" s="50"/>
      <c r="F75" s="46"/>
      <c r="G75" s="47"/>
      <c r="H75" s="47"/>
      <c r="I75" s="48"/>
      <c r="J75" s="49"/>
    </row>
    <row r="76" spans="1:10" s="14" customFormat="1">
      <c r="A76" s="30"/>
      <c r="B76" s="43"/>
      <c r="C76" s="44"/>
      <c r="D76" s="42"/>
      <c r="E76" s="50"/>
      <c r="F76" s="46"/>
      <c r="G76" s="47"/>
      <c r="H76" s="47"/>
      <c r="I76" s="48"/>
      <c r="J76" s="49"/>
    </row>
    <row r="77" spans="1:10" s="14" customFormat="1">
      <c r="A77" s="30"/>
      <c r="B77" s="43"/>
      <c r="C77" s="44"/>
      <c r="D77" s="42"/>
      <c r="E77" s="50"/>
      <c r="F77" s="46"/>
      <c r="G77" s="47"/>
      <c r="H77" s="47"/>
      <c r="I77" s="48"/>
      <c r="J77" s="49"/>
    </row>
    <row r="78" spans="1:10" s="14" customFormat="1">
      <c r="A78" s="30"/>
      <c r="B78" s="43"/>
      <c r="C78" s="44"/>
      <c r="D78" s="42"/>
      <c r="E78" s="45"/>
      <c r="F78" s="46"/>
      <c r="G78" s="47"/>
      <c r="H78" s="47"/>
      <c r="I78" s="48"/>
      <c r="J78" s="49"/>
    </row>
    <row r="79" spans="1:10" s="14" customFormat="1">
      <c r="A79" s="30"/>
      <c r="B79" s="43"/>
      <c r="C79" s="44"/>
      <c r="D79" s="42"/>
      <c r="E79" s="50"/>
      <c r="F79" s="46"/>
      <c r="G79" s="47"/>
      <c r="H79" s="47"/>
      <c r="I79" s="48"/>
      <c r="J79" s="49"/>
    </row>
    <row r="80" spans="1:10" s="14" customFormat="1">
      <c r="A80" s="30"/>
      <c r="B80" s="43"/>
      <c r="C80" s="44"/>
      <c r="D80" s="42"/>
      <c r="E80" s="50"/>
      <c r="F80" s="46"/>
      <c r="G80" s="47"/>
      <c r="H80" s="47"/>
      <c r="I80" s="48"/>
      <c r="J80" s="49"/>
    </row>
    <row r="81" spans="1:10" s="14" customFormat="1">
      <c r="A81" s="30"/>
      <c r="B81" s="43"/>
      <c r="C81" s="44"/>
      <c r="D81" s="42"/>
      <c r="E81" s="45"/>
      <c r="F81" s="46"/>
      <c r="G81" s="47"/>
      <c r="H81" s="47"/>
      <c r="I81" s="48"/>
      <c r="J81" s="49"/>
    </row>
    <row r="82" spans="1:10" s="14" customFormat="1">
      <c r="A82" s="30"/>
      <c r="B82" s="43"/>
      <c r="C82" s="44"/>
      <c r="D82" s="42"/>
      <c r="E82" s="45"/>
      <c r="F82" s="46"/>
      <c r="G82" s="47"/>
      <c r="H82" s="47"/>
      <c r="I82" s="48"/>
      <c r="J82" s="49"/>
    </row>
    <row r="83" spans="1:10" s="14" customFormat="1">
      <c r="A83" s="30"/>
      <c r="B83" s="43"/>
      <c r="C83" s="44"/>
      <c r="D83" s="42"/>
      <c r="E83" s="45"/>
      <c r="F83" s="46"/>
      <c r="G83" s="47"/>
      <c r="H83" s="47"/>
      <c r="I83" s="48"/>
      <c r="J83" s="49"/>
    </row>
    <row r="84" spans="1:10" s="14" customFormat="1">
      <c r="A84" s="30"/>
      <c r="B84" s="43"/>
      <c r="C84" s="44"/>
      <c r="D84" s="42"/>
      <c r="E84" s="45"/>
      <c r="F84" s="46"/>
      <c r="G84" s="47"/>
      <c r="H84" s="47"/>
      <c r="I84" s="48"/>
      <c r="J84" s="49"/>
    </row>
    <row r="85" spans="1:10" s="14" customFormat="1">
      <c r="A85" s="30"/>
      <c r="B85" s="43"/>
      <c r="C85" s="44"/>
      <c r="D85" s="42"/>
      <c r="E85" s="50"/>
      <c r="F85" s="46"/>
      <c r="G85" s="47"/>
      <c r="H85" s="47"/>
      <c r="I85" s="48"/>
      <c r="J85" s="49"/>
    </row>
    <row r="86" spans="1:10" s="14" customFormat="1">
      <c r="A86" s="30"/>
      <c r="B86" s="43"/>
      <c r="C86" s="44"/>
      <c r="D86" s="42"/>
      <c r="E86" s="23"/>
      <c r="F86" s="46"/>
      <c r="G86" s="47"/>
      <c r="H86" s="47"/>
      <c r="I86" s="48"/>
      <c r="J86" s="49"/>
    </row>
    <row r="87" spans="1:10" s="14" customFormat="1">
      <c r="A87" s="30"/>
      <c r="B87" s="43"/>
      <c r="C87" s="44"/>
      <c r="D87" s="42"/>
      <c r="E87" s="50"/>
      <c r="F87" s="46"/>
      <c r="G87" s="47"/>
      <c r="H87" s="47"/>
      <c r="I87" s="48"/>
      <c r="J87" s="49"/>
    </row>
    <row r="88" spans="1:10" s="14" customFormat="1">
      <c r="A88" s="30"/>
      <c r="B88" s="43"/>
      <c r="C88" s="44"/>
      <c r="D88" s="42"/>
      <c r="E88" s="23"/>
      <c r="F88" s="46"/>
      <c r="G88" s="47"/>
      <c r="H88" s="47"/>
      <c r="I88" s="48"/>
      <c r="J88" s="49"/>
    </row>
    <row r="89" spans="1:10" s="14" customFormat="1">
      <c r="A89" s="30"/>
      <c r="B89" s="43"/>
      <c r="C89" s="44"/>
      <c r="D89" s="42"/>
      <c r="E89" s="45"/>
      <c r="F89" s="46"/>
      <c r="G89" s="47"/>
      <c r="H89" s="47"/>
      <c r="I89" s="48"/>
      <c r="J89" s="49"/>
    </row>
    <row r="90" spans="1:10" s="14" customFormat="1">
      <c r="A90" s="30"/>
      <c r="B90" s="43"/>
      <c r="C90" s="44"/>
      <c r="D90" s="42"/>
      <c r="E90" s="45"/>
      <c r="F90" s="46"/>
      <c r="G90" s="47"/>
      <c r="H90" s="47"/>
      <c r="I90" s="48"/>
      <c r="J90" s="49"/>
    </row>
    <row r="91" spans="1:10" s="14" customFormat="1">
      <c r="A91" s="30"/>
      <c r="B91" s="43"/>
      <c r="C91" s="44"/>
      <c r="D91" s="42"/>
      <c r="E91" s="45"/>
      <c r="F91" s="46"/>
      <c r="G91" s="47"/>
      <c r="H91" s="47"/>
      <c r="I91" s="48"/>
      <c r="J91" s="49"/>
    </row>
    <row r="92" spans="1:10" s="14" customFormat="1">
      <c r="A92" s="30"/>
      <c r="B92" s="53"/>
      <c r="C92" s="43"/>
      <c r="D92" s="52"/>
      <c r="E92" s="43"/>
      <c r="F92" s="46"/>
      <c r="G92" s="47"/>
      <c r="H92" s="47"/>
      <c r="I92" s="48"/>
      <c r="J92" s="49"/>
    </row>
    <row r="93" spans="1:10" s="14" customFormat="1">
      <c r="A93" s="30"/>
      <c r="B93" s="43"/>
      <c r="C93" s="44"/>
      <c r="D93" s="42"/>
      <c r="E93" s="50"/>
      <c r="F93" s="46"/>
      <c r="G93" s="47"/>
      <c r="H93" s="47"/>
      <c r="I93" s="48"/>
      <c r="J93" s="49"/>
    </row>
    <row r="94" spans="1:10">
      <c r="A94" s="30"/>
      <c r="B94" s="43"/>
      <c r="C94" s="44"/>
      <c r="D94" s="42"/>
      <c r="E94" s="50"/>
      <c r="F94" s="46"/>
      <c r="G94" s="47"/>
      <c r="H94" s="47"/>
      <c r="I94" s="48"/>
      <c r="J94" s="49"/>
    </row>
    <row r="95" spans="1:10">
      <c r="A95" s="30"/>
      <c r="B95" s="53"/>
      <c r="C95" s="43"/>
      <c r="D95" s="52"/>
      <c r="E95" s="43"/>
      <c r="F95" s="46"/>
      <c r="G95" s="47"/>
      <c r="H95" s="47"/>
      <c r="I95" s="48"/>
      <c r="J95" s="49"/>
    </row>
    <row r="96" spans="1:10">
      <c r="A96" s="30"/>
      <c r="B96" s="43"/>
      <c r="C96" s="44"/>
      <c r="D96" s="42"/>
      <c r="F96" s="46"/>
      <c r="G96" s="47"/>
      <c r="H96" s="47"/>
      <c r="I96" s="48"/>
      <c r="J96" s="49"/>
    </row>
    <row r="97" spans="2:10">
      <c r="B97" s="43"/>
      <c r="C97" s="44"/>
      <c r="D97" s="42"/>
      <c r="E97" s="50"/>
      <c r="F97" s="46"/>
      <c r="G97" s="47"/>
      <c r="H97" s="47"/>
      <c r="I97" s="48"/>
      <c r="J97" s="49"/>
    </row>
    <row r="98" spans="2:10">
      <c r="B98" s="43"/>
      <c r="C98" s="44"/>
      <c r="D98" s="42"/>
      <c r="F98" s="46"/>
      <c r="G98" s="47"/>
      <c r="H98" s="47"/>
      <c r="I98" s="48"/>
      <c r="J98" s="49"/>
    </row>
    <row r="99" spans="2:10">
      <c r="B99" s="43"/>
      <c r="C99" s="44"/>
      <c r="D99" s="42"/>
      <c r="E99" s="45"/>
      <c r="F99" s="46"/>
      <c r="G99" s="47"/>
      <c r="H99" s="47"/>
      <c r="I99" s="48"/>
      <c r="J99" s="49"/>
    </row>
    <row r="100" spans="2:10">
      <c r="B100" s="43"/>
      <c r="C100" s="44"/>
      <c r="D100" s="42"/>
      <c r="E100" s="45"/>
      <c r="F100" s="46"/>
      <c r="G100" s="47"/>
      <c r="H100" s="47"/>
      <c r="I100" s="48"/>
      <c r="J100" s="49"/>
    </row>
    <row r="101" spans="2:10">
      <c r="B101" s="43"/>
      <c r="C101" s="44"/>
      <c r="D101" s="42"/>
      <c r="E101" s="45"/>
      <c r="F101" s="46"/>
      <c r="G101" s="47"/>
      <c r="H101" s="47"/>
      <c r="I101" s="48"/>
      <c r="J101" s="49"/>
    </row>
    <row r="102" spans="2:10">
      <c r="B102" s="43"/>
      <c r="C102" s="44"/>
      <c r="D102" s="42"/>
      <c r="E102" s="45"/>
      <c r="F102" s="46"/>
      <c r="G102" s="47"/>
      <c r="H102" s="47"/>
      <c r="I102" s="48"/>
      <c r="J102" s="49"/>
    </row>
    <row r="103" spans="2:10">
      <c r="B103" s="43"/>
      <c r="C103" s="44"/>
      <c r="D103" s="42"/>
      <c r="E103" s="50"/>
      <c r="F103" s="46"/>
      <c r="G103" s="47"/>
      <c r="H103" s="47"/>
      <c r="I103" s="48"/>
      <c r="J103" s="49"/>
    </row>
    <row r="104" spans="2:10">
      <c r="B104" s="43"/>
      <c r="C104" s="44"/>
      <c r="D104" s="42"/>
      <c r="E104" s="50"/>
      <c r="F104" s="46"/>
      <c r="G104" s="47"/>
      <c r="H104" s="47"/>
      <c r="I104" s="48"/>
      <c r="J104" s="49"/>
    </row>
    <row r="105" spans="2:10">
      <c r="B105" s="43"/>
      <c r="C105" s="44"/>
      <c r="D105" s="42"/>
      <c r="E105" s="45"/>
      <c r="F105" s="46"/>
      <c r="G105" s="47"/>
      <c r="H105" s="47"/>
      <c r="I105" s="48"/>
      <c r="J105" s="49"/>
    </row>
    <row r="106" spans="2:10">
      <c r="B106" s="43"/>
      <c r="C106" s="44"/>
      <c r="D106" s="42"/>
      <c r="E106" s="45"/>
      <c r="F106" s="46"/>
      <c r="G106" s="47"/>
      <c r="H106" s="47"/>
      <c r="I106" s="48"/>
      <c r="J106" s="49"/>
    </row>
    <row r="107" spans="2:10">
      <c r="B107" s="43"/>
      <c r="C107" s="44"/>
      <c r="D107" s="42"/>
      <c r="E107" s="45"/>
      <c r="F107" s="46"/>
      <c r="G107" s="47"/>
      <c r="H107" s="47"/>
      <c r="I107" s="48"/>
      <c r="J107" s="49"/>
    </row>
    <row r="108" spans="2:10">
      <c r="B108" s="43"/>
      <c r="C108" s="44"/>
      <c r="D108" s="42"/>
      <c r="E108" s="45"/>
      <c r="F108" s="46"/>
      <c r="G108" s="47"/>
      <c r="H108" s="47"/>
      <c r="I108" s="48"/>
      <c r="J108" s="49"/>
    </row>
    <row r="109" spans="2:10">
      <c r="B109" s="43"/>
      <c r="C109" s="44"/>
      <c r="D109" s="42"/>
      <c r="E109" s="45"/>
      <c r="F109" s="46"/>
      <c r="G109" s="47"/>
      <c r="H109" s="47"/>
      <c r="I109" s="48"/>
      <c r="J109" s="49"/>
    </row>
    <row r="110" spans="2:10">
      <c r="B110" s="53"/>
      <c r="C110" s="51"/>
      <c r="D110" s="52"/>
      <c r="E110" s="53"/>
      <c r="F110" s="46"/>
      <c r="G110" s="47"/>
      <c r="H110" s="47"/>
      <c r="I110" s="48"/>
      <c r="J110" s="49"/>
    </row>
    <row r="111" spans="2:10">
      <c r="B111" s="43"/>
      <c r="C111" s="44"/>
      <c r="D111" s="42"/>
      <c r="E111" s="45"/>
      <c r="F111" s="46"/>
      <c r="G111" s="47"/>
      <c r="H111" s="47"/>
      <c r="I111" s="48"/>
      <c r="J111" s="49"/>
    </row>
    <row r="112" spans="2:10">
      <c r="B112" s="54"/>
      <c r="C112" s="43"/>
      <c r="D112" s="52"/>
      <c r="E112" s="43"/>
      <c r="F112" s="46"/>
      <c r="G112" s="47"/>
      <c r="H112" s="47"/>
      <c r="I112" s="48"/>
      <c r="J112" s="49"/>
    </row>
    <row r="113" spans="2:10">
      <c r="B113" s="54"/>
      <c r="C113" s="43"/>
      <c r="D113" s="52"/>
      <c r="E113" s="43"/>
      <c r="F113" s="46"/>
      <c r="G113" s="47"/>
      <c r="H113" s="47"/>
      <c r="I113" s="48"/>
      <c r="J113" s="49"/>
    </row>
    <row r="114" spans="2:10">
      <c r="B114" s="43"/>
      <c r="C114" s="44"/>
      <c r="D114" s="42"/>
      <c r="E114" s="45"/>
      <c r="F114" s="46"/>
      <c r="G114" s="47"/>
      <c r="H114" s="47"/>
      <c r="I114" s="48"/>
      <c r="J114" s="49"/>
    </row>
    <row r="115" spans="2:10">
      <c r="B115" s="43"/>
      <c r="C115" s="44"/>
      <c r="D115" s="42"/>
      <c r="E115" s="45"/>
      <c r="F115" s="46"/>
      <c r="G115" s="47"/>
      <c r="H115" s="47"/>
      <c r="I115" s="48"/>
      <c r="J115" s="49"/>
    </row>
    <row r="116" spans="2:10">
      <c r="B116" s="43"/>
      <c r="C116" s="44"/>
      <c r="D116" s="42"/>
      <c r="E116" s="45"/>
      <c r="F116" s="46"/>
      <c r="G116" s="47"/>
      <c r="H116" s="47"/>
      <c r="I116" s="48"/>
      <c r="J116" s="49"/>
    </row>
    <row r="117" spans="2:10">
      <c r="B117" s="43"/>
      <c r="C117" s="44"/>
      <c r="D117" s="42"/>
      <c r="E117" s="45"/>
      <c r="F117" s="46"/>
      <c r="G117" s="47"/>
      <c r="H117" s="47"/>
      <c r="I117" s="48"/>
      <c r="J117" s="49"/>
    </row>
    <row r="118" spans="2:10">
      <c r="F118" s="55"/>
    </row>
    <row r="119" spans="2:10">
      <c r="F119" s="55"/>
    </row>
    <row r="120" spans="2:10">
      <c r="F120" s="55"/>
    </row>
    <row r="121" spans="2:10">
      <c r="F121" s="55"/>
    </row>
    <row r="122" spans="2:10">
      <c r="F122" s="55"/>
    </row>
    <row r="123" spans="2:10">
      <c r="F123" s="55"/>
    </row>
    <row r="124" spans="2:10">
      <c r="F124" s="55"/>
    </row>
    <row r="125" spans="2:10">
      <c r="F125" s="55"/>
    </row>
  </sheetData>
  <autoFilter ref="D1:J117" xr:uid="{00000000-0009-0000-0000-000001000000}">
    <sortState xmlns:xlrd2="http://schemas.microsoft.com/office/spreadsheetml/2017/richdata2" ref="D2:O117">
      <sortCondition ref="H1:H117"/>
    </sortState>
  </autoFilter>
  <pageMargins left="0.23622047244094491" right="0.23622047244094491" top="0.74803149606299213" bottom="0.74803149606299213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8"/>
  <sheetViews>
    <sheetView zoomScale="90" zoomScaleNormal="90" workbookViewId="0">
      <selection activeCell="A72" sqref="A1:A72"/>
    </sheetView>
  </sheetViews>
  <sheetFormatPr defaultColWidth="8.85546875" defaultRowHeight="15"/>
  <cols>
    <col min="1" max="1" width="15.5703125" bestFit="1" customWidth="1"/>
    <col min="2" max="2" width="10.85546875" customWidth="1"/>
    <col min="3" max="3" width="65.5703125" bestFit="1" customWidth="1"/>
    <col min="4" max="4" width="12.85546875" style="22" customWidth="1"/>
    <col min="5" max="5" width="20.5703125" style="23" customWidth="1"/>
    <col min="6" max="6" width="15" style="56" bestFit="1" customWidth="1"/>
    <col min="7" max="7" width="15.140625" customWidth="1"/>
    <col min="8" max="8" width="13.85546875" customWidth="1"/>
    <col min="9" max="9" width="19.140625" style="56" bestFit="1" customWidth="1"/>
  </cols>
  <sheetData>
    <row r="1" spans="1:9" s="6" customFormat="1" ht="25.5">
      <c r="A1" s="27" t="s">
        <v>97</v>
      </c>
      <c r="B1" s="3" t="s">
        <v>1</v>
      </c>
      <c r="C1" s="1" t="s">
        <v>2</v>
      </c>
      <c r="D1" s="2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5" t="s">
        <v>7</v>
      </c>
    </row>
    <row r="2" spans="1:9" s="14" customFormat="1">
      <c r="A2" s="28" t="s">
        <v>98</v>
      </c>
      <c r="B2" s="9"/>
      <c r="C2" s="7" t="s">
        <v>23</v>
      </c>
      <c r="D2" s="8">
        <v>45716</v>
      </c>
      <c r="E2" s="19" t="s">
        <v>24</v>
      </c>
      <c r="F2" s="32">
        <v>100</v>
      </c>
      <c r="G2" s="12">
        <v>45722</v>
      </c>
      <c r="H2" s="12">
        <v>45722</v>
      </c>
      <c r="I2" s="32">
        <v>100</v>
      </c>
    </row>
    <row r="3" spans="1:9" s="14" customFormat="1" ht="15.75" customHeight="1">
      <c r="A3" s="28" t="s">
        <v>98</v>
      </c>
      <c r="B3" s="9"/>
      <c r="C3" s="7" t="s">
        <v>72</v>
      </c>
      <c r="D3" s="8">
        <v>45716</v>
      </c>
      <c r="E3" s="10" t="s">
        <v>73</v>
      </c>
      <c r="F3" s="32">
        <v>1530</v>
      </c>
      <c r="G3" s="12">
        <v>45716</v>
      </c>
      <c r="H3" s="12">
        <v>45722</v>
      </c>
      <c r="I3" s="32">
        <v>1530</v>
      </c>
    </row>
    <row r="4" spans="1:9" s="14" customFormat="1">
      <c r="A4" s="28" t="s">
        <v>98</v>
      </c>
      <c r="B4" s="9"/>
      <c r="C4" s="7" t="s">
        <v>11</v>
      </c>
      <c r="D4" s="8">
        <v>45716</v>
      </c>
      <c r="E4" s="15" t="s">
        <v>12</v>
      </c>
      <c r="F4" s="32">
        <v>306.88</v>
      </c>
      <c r="G4" s="12">
        <v>45722</v>
      </c>
      <c r="H4" s="12">
        <v>45722</v>
      </c>
      <c r="I4" s="32">
        <v>306.88</v>
      </c>
    </row>
    <row r="5" spans="1:9" s="14" customFormat="1">
      <c r="A5" s="28" t="s">
        <v>98</v>
      </c>
      <c r="B5" s="9"/>
      <c r="C5" s="7" t="s">
        <v>153</v>
      </c>
      <c r="D5" s="8">
        <v>45716</v>
      </c>
      <c r="E5" s="19" t="s">
        <v>199</v>
      </c>
      <c r="F5" s="32">
        <v>960.35</v>
      </c>
      <c r="G5" s="12">
        <v>45724</v>
      </c>
      <c r="H5" s="12">
        <v>45722</v>
      </c>
      <c r="I5" s="32">
        <v>960.35</v>
      </c>
    </row>
    <row r="6" spans="1:9" s="14" customFormat="1">
      <c r="A6" s="28" t="s">
        <v>98</v>
      </c>
      <c r="B6" s="9"/>
      <c r="C6" s="7" t="s">
        <v>13</v>
      </c>
      <c r="D6" s="34">
        <v>45716</v>
      </c>
      <c r="E6" s="19" t="s">
        <v>14</v>
      </c>
      <c r="F6" s="32">
        <v>470.42</v>
      </c>
      <c r="G6" s="12">
        <v>45722</v>
      </c>
      <c r="H6" s="12">
        <v>45722</v>
      </c>
      <c r="I6" s="32">
        <v>470.42</v>
      </c>
    </row>
    <row r="7" spans="1:9" s="14" customFormat="1">
      <c r="A7" s="28" t="s">
        <v>98</v>
      </c>
      <c r="B7" s="9"/>
      <c r="C7" s="7" t="s">
        <v>25</v>
      </c>
      <c r="D7" s="8">
        <v>45716</v>
      </c>
      <c r="E7" s="19" t="s">
        <v>26</v>
      </c>
      <c r="F7" s="32">
        <v>89.42</v>
      </c>
      <c r="G7" s="12">
        <v>45722</v>
      </c>
      <c r="H7" s="12">
        <v>45722</v>
      </c>
      <c r="I7" s="32">
        <v>89.42</v>
      </c>
    </row>
    <row r="8" spans="1:9" s="14" customFormat="1">
      <c r="A8" s="28" t="s">
        <v>98</v>
      </c>
      <c r="B8" s="9" t="s">
        <v>154</v>
      </c>
      <c r="C8" s="7" t="s">
        <v>39</v>
      </c>
      <c r="D8" s="8">
        <v>45716</v>
      </c>
      <c r="E8" s="19" t="s">
        <v>40</v>
      </c>
      <c r="F8" s="32">
        <v>122</v>
      </c>
      <c r="G8" s="12">
        <v>45726</v>
      </c>
      <c r="H8" s="12">
        <v>45722</v>
      </c>
      <c r="I8" s="32">
        <v>122</v>
      </c>
    </row>
    <row r="9" spans="1:9" s="14" customFormat="1">
      <c r="A9" s="28" t="s">
        <v>98</v>
      </c>
      <c r="B9" s="9"/>
      <c r="C9" s="7" t="s">
        <v>21</v>
      </c>
      <c r="D9" s="8">
        <v>45716</v>
      </c>
      <c r="E9" s="19" t="s">
        <v>22</v>
      </c>
      <c r="F9" s="32">
        <v>6730.18</v>
      </c>
      <c r="G9" s="12">
        <v>45722</v>
      </c>
      <c r="H9" s="12">
        <v>45722</v>
      </c>
      <c r="I9" s="32">
        <v>6730.18</v>
      </c>
    </row>
    <row r="10" spans="1:9" s="14" customFormat="1">
      <c r="A10" s="28" t="s">
        <v>98</v>
      </c>
      <c r="B10" s="9" t="s">
        <v>155</v>
      </c>
      <c r="C10" s="7" t="s">
        <v>156</v>
      </c>
      <c r="D10" s="8">
        <v>45713</v>
      </c>
      <c r="E10" s="19" t="s">
        <v>157</v>
      </c>
      <c r="F10" s="32">
        <v>185</v>
      </c>
      <c r="G10" s="12">
        <v>45727</v>
      </c>
      <c r="H10" s="12">
        <v>45722</v>
      </c>
      <c r="I10" s="32">
        <v>185</v>
      </c>
    </row>
    <row r="11" spans="1:9" s="14" customFormat="1">
      <c r="A11" s="28" t="s">
        <v>98</v>
      </c>
      <c r="B11" s="9"/>
      <c r="C11" s="7" t="s">
        <v>13</v>
      </c>
      <c r="D11" s="8">
        <v>45716</v>
      </c>
      <c r="E11" s="15" t="s">
        <v>14</v>
      </c>
      <c r="F11" s="32">
        <v>16</v>
      </c>
      <c r="G11" s="12">
        <v>45722</v>
      </c>
      <c r="H11" s="12">
        <v>45722</v>
      </c>
      <c r="I11" s="32">
        <v>16</v>
      </c>
    </row>
    <row r="12" spans="1:9" s="14" customFormat="1">
      <c r="A12" s="28" t="s">
        <v>98</v>
      </c>
      <c r="B12" s="9"/>
      <c r="C12" s="7" t="s">
        <v>158</v>
      </c>
      <c r="D12" s="8">
        <v>45729</v>
      </c>
      <c r="E12" s="15" t="s">
        <v>200</v>
      </c>
      <c r="F12" s="32">
        <v>960.35</v>
      </c>
      <c r="G12" s="12">
        <v>45724</v>
      </c>
      <c r="H12" s="12">
        <v>45722</v>
      </c>
      <c r="I12" s="32">
        <v>960.35</v>
      </c>
    </row>
    <row r="13" spans="1:9" s="14" customFormat="1">
      <c r="A13" s="28" t="s">
        <v>98</v>
      </c>
      <c r="B13" s="9"/>
      <c r="C13" s="7" t="s">
        <v>159</v>
      </c>
      <c r="D13" s="8">
        <v>45707</v>
      </c>
      <c r="E13" s="19" t="s">
        <v>201</v>
      </c>
      <c r="F13" s="32">
        <v>2664.87</v>
      </c>
      <c r="G13" s="12">
        <v>45722</v>
      </c>
      <c r="H13" s="12">
        <v>45722</v>
      </c>
      <c r="I13" s="32">
        <v>2664.87</v>
      </c>
    </row>
    <row r="14" spans="1:9" s="14" customFormat="1">
      <c r="A14" s="28" t="s">
        <v>98</v>
      </c>
      <c r="B14" s="9"/>
      <c r="C14" s="7" t="s">
        <v>11</v>
      </c>
      <c r="D14" s="8">
        <v>45716</v>
      </c>
      <c r="E14" s="19" t="s">
        <v>12</v>
      </c>
      <c r="F14" s="32">
        <v>597.20000000000005</v>
      </c>
      <c r="G14" s="12">
        <v>45722</v>
      </c>
      <c r="H14" s="12">
        <v>45722</v>
      </c>
      <c r="I14" s="32">
        <v>597.20000000000005</v>
      </c>
    </row>
    <row r="15" spans="1:9" s="14" customFormat="1">
      <c r="A15" s="28" t="s">
        <v>98</v>
      </c>
      <c r="B15" s="9"/>
      <c r="C15" s="7" t="s">
        <v>15</v>
      </c>
      <c r="D15" s="8">
        <v>45716</v>
      </c>
      <c r="E15" s="19" t="s">
        <v>16</v>
      </c>
      <c r="F15" s="32">
        <v>228</v>
      </c>
      <c r="G15" s="12">
        <v>45722</v>
      </c>
      <c r="H15" s="12">
        <v>45722</v>
      </c>
      <c r="I15" s="32">
        <v>228</v>
      </c>
    </row>
    <row r="16" spans="1:9" s="14" customFormat="1">
      <c r="A16" s="28" t="s">
        <v>98</v>
      </c>
      <c r="B16" s="9"/>
      <c r="C16" s="7" t="s">
        <v>33</v>
      </c>
      <c r="D16" s="8">
        <v>45716</v>
      </c>
      <c r="E16" s="19" t="s">
        <v>34</v>
      </c>
      <c r="F16" s="32">
        <v>140.4</v>
      </c>
      <c r="G16" s="12">
        <v>45722</v>
      </c>
      <c r="H16" s="12">
        <v>45722</v>
      </c>
      <c r="I16" s="32">
        <v>140.4</v>
      </c>
    </row>
    <row r="17" spans="1:9" s="14" customFormat="1">
      <c r="A17" s="28" t="s">
        <v>98</v>
      </c>
      <c r="B17" s="9" t="s">
        <v>160</v>
      </c>
      <c r="C17" s="7" t="s">
        <v>156</v>
      </c>
      <c r="D17" s="8">
        <v>45713</v>
      </c>
      <c r="E17" s="19" t="s">
        <v>157</v>
      </c>
      <c r="F17" s="32">
        <v>638</v>
      </c>
      <c r="G17" s="12">
        <v>45727</v>
      </c>
      <c r="H17" s="12">
        <v>45722</v>
      </c>
      <c r="I17" s="32">
        <v>638</v>
      </c>
    </row>
    <row r="18" spans="1:9" s="14" customFormat="1">
      <c r="A18" s="28" t="s">
        <v>98</v>
      </c>
      <c r="B18" s="9"/>
      <c r="C18" s="7" t="s">
        <v>77</v>
      </c>
      <c r="D18" s="8">
        <v>45716</v>
      </c>
      <c r="E18" s="19" t="s">
        <v>187</v>
      </c>
      <c r="F18" s="32">
        <v>479.62</v>
      </c>
      <c r="G18" s="12">
        <v>45729</v>
      </c>
      <c r="H18" s="12">
        <v>45722</v>
      </c>
      <c r="I18" s="32">
        <v>479.62</v>
      </c>
    </row>
    <row r="19" spans="1:9" s="14" customFormat="1">
      <c r="A19" s="28" t="s">
        <v>98</v>
      </c>
      <c r="B19" s="9"/>
      <c r="C19" s="7" t="s">
        <v>35</v>
      </c>
      <c r="D19" s="8">
        <v>45716</v>
      </c>
      <c r="E19" s="19" t="s">
        <v>36</v>
      </c>
      <c r="F19" s="32">
        <v>19579.04</v>
      </c>
      <c r="G19" s="12">
        <v>45722</v>
      </c>
      <c r="H19" s="12">
        <v>45722</v>
      </c>
      <c r="I19" s="32">
        <v>19579.04</v>
      </c>
    </row>
    <row r="20" spans="1:9" s="14" customFormat="1">
      <c r="A20" s="28" t="s">
        <v>98</v>
      </c>
      <c r="B20" s="9"/>
      <c r="C20" s="7" t="s">
        <v>31</v>
      </c>
      <c r="D20" s="8">
        <v>45716</v>
      </c>
      <c r="E20" s="15" t="s">
        <v>32</v>
      </c>
      <c r="F20" s="32">
        <v>966.01</v>
      </c>
      <c r="G20" s="12">
        <v>45722</v>
      </c>
      <c r="H20" s="12">
        <v>45722</v>
      </c>
      <c r="I20" s="32">
        <v>966.01</v>
      </c>
    </row>
    <row r="21" spans="1:9" s="14" customFormat="1">
      <c r="A21" s="28" t="s">
        <v>98</v>
      </c>
      <c r="B21" s="9">
        <v>11</v>
      </c>
      <c r="C21" s="7" t="s">
        <v>29</v>
      </c>
      <c r="D21" s="8">
        <v>45692</v>
      </c>
      <c r="E21" s="19" t="s">
        <v>30</v>
      </c>
      <c r="F21" s="32">
        <v>1712.26</v>
      </c>
      <c r="G21" s="12">
        <v>45722</v>
      </c>
      <c r="H21" s="12">
        <v>45722</v>
      </c>
      <c r="I21" s="32">
        <v>1712.26</v>
      </c>
    </row>
    <row r="22" spans="1:9" s="14" customFormat="1">
      <c r="A22" s="28" t="s">
        <v>98</v>
      </c>
      <c r="B22" s="9"/>
      <c r="C22" s="7" t="s">
        <v>11</v>
      </c>
      <c r="D22" s="8">
        <v>45716</v>
      </c>
      <c r="E22" s="15" t="s">
        <v>12</v>
      </c>
      <c r="F22" s="32">
        <v>33257.67</v>
      </c>
      <c r="G22" s="12">
        <v>45713</v>
      </c>
      <c r="H22" s="12">
        <v>45722</v>
      </c>
      <c r="I22" s="32">
        <v>33257.67</v>
      </c>
    </row>
    <row r="23" spans="1:9" s="14" customFormat="1">
      <c r="A23" s="28" t="s">
        <v>98</v>
      </c>
      <c r="B23" s="9"/>
      <c r="C23" s="7" t="s">
        <v>43</v>
      </c>
      <c r="D23" s="8">
        <v>45716</v>
      </c>
      <c r="E23" s="10" t="s">
        <v>44</v>
      </c>
      <c r="F23" s="32">
        <v>5812.7</v>
      </c>
      <c r="G23" s="12">
        <v>45726</v>
      </c>
      <c r="H23" s="12">
        <v>45726</v>
      </c>
      <c r="I23" s="32">
        <v>5812.7</v>
      </c>
    </row>
    <row r="24" spans="1:9" s="14" customFormat="1">
      <c r="A24" s="28" t="s">
        <v>98</v>
      </c>
      <c r="B24" s="9"/>
      <c r="C24" s="7" t="s">
        <v>43</v>
      </c>
      <c r="D24" s="8">
        <v>45716</v>
      </c>
      <c r="E24" s="10" t="s">
        <v>44</v>
      </c>
      <c r="F24" s="32">
        <v>221.25</v>
      </c>
      <c r="G24" s="12">
        <v>45726</v>
      </c>
      <c r="H24" s="12">
        <v>45726</v>
      </c>
      <c r="I24" s="32">
        <v>221.25</v>
      </c>
    </row>
    <row r="25" spans="1:9" s="14" customFormat="1">
      <c r="A25" s="28" t="s">
        <v>98</v>
      </c>
      <c r="B25" s="9" t="s">
        <v>161</v>
      </c>
      <c r="C25" s="7" t="s">
        <v>116</v>
      </c>
      <c r="D25" s="8">
        <v>45715</v>
      </c>
      <c r="E25" s="19" t="s">
        <v>117</v>
      </c>
      <c r="F25" s="32">
        <v>73.88</v>
      </c>
      <c r="G25" s="12">
        <v>45713</v>
      </c>
      <c r="H25" s="12">
        <v>45726</v>
      </c>
      <c r="I25" s="32">
        <v>73.88</v>
      </c>
    </row>
    <row r="26" spans="1:9" s="14" customFormat="1">
      <c r="A26" s="28" t="s">
        <v>98</v>
      </c>
      <c r="B26" s="9"/>
      <c r="C26" s="7" t="s">
        <v>43</v>
      </c>
      <c r="D26" s="8">
        <v>45659</v>
      </c>
      <c r="E26" s="10" t="s">
        <v>44</v>
      </c>
      <c r="F26" s="32">
        <v>689.43</v>
      </c>
      <c r="G26" s="12">
        <v>45726</v>
      </c>
      <c r="H26" s="12">
        <v>45726</v>
      </c>
      <c r="I26" s="32">
        <v>689.43</v>
      </c>
    </row>
    <row r="27" spans="1:9" s="14" customFormat="1">
      <c r="A27" s="28" t="s">
        <v>98</v>
      </c>
      <c r="B27" s="9" t="s">
        <v>162</v>
      </c>
      <c r="C27" s="7" t="s">
        <v>121</v>
      </c>
      <c r="D27" s="8">
        <v>45700</v>
      </c>
      <c r="E27" s="19" t="s">
        <v>122</v>
      </c>
      <c r="F27" s="32">
        <v>6568.8</v>
      </c>
      <c r="G27" s="12">
        <v>45728</v>
      </c>
      <c r="H27" s="12">
        <v>45730</v>
      </c>
      <c r="I27" s="32">
        <v>6568.8</v>
      </c>
    </row>
    <row r="28" spans="1:9" s="14" customFormat="1">
      <c r="A28" s="28" t="s">
        <v>98</v>
      </c>
      <c r="B28" s="9"/>
      <c r="C28" s="7" t="s">
        <v>66</v>
      </c>
      <c r="D28" s="8">
        <v>45688</v>
      </c>
      <c r="E28" s="15" t="s">
        <v>52</v>
      </c>
      <c r="F28" s="32">
        <v>25188.28</v>
      </c>
      <c r="G28" s="12">
        <v>45708</v>
      </c>
      <c r="H28" s="12">
        <v>45730</v>
      </c>
      <c r="I28" s="32">
        <v>27268.82</v>
      </c>
    </row>
    <row r="29" spans="1:9" s="14" customFormat="1">
      <c r="A29" s="28" t="s">
        <v>98</v>
      </c>
      <c r="B29" s="9">
        <v>122</v>
      </c>
      <c r="C29" s="7" t="s">
        <v>147</v>
      </c>
      <c r="D29" s="8">
        <v>45627</v>
      </c>
      <c r="E29" s="15" t="s">
        <v>57</v>
      </c>
      <c r="F29" s="32">
        <v>79374.149999999994</v>
      </c>
      <c r="G29" s="12">
        <v>45677</v>
      </c>
      <c r="H29" s="12">
        <v>45730</v>
      </c>
      <c r="I29" s="32">
        <v>79374.149999999994</v>
      </c>
    </row>
    <row r="30" spans="1:9" s="14" customFormat="1">
      <c r="A30" s="28" t="s">
        <v>98</v>
      </c>
      <c r="B30" s="9"/>
      <c r="C30" s="7" t="s">
        <v>64</v>
      </c>
      <c r="D30" s="8">
        <v>45716</v>
      </c>
      <c r="E30" s="19" t="s">
        <v>65</v>
      </c>
      <c r="F30" s="32">
        <v>1330.26</v>
      </c>
      <c r="G30" s="12">
        <v>45736</v>
      </c>
      <c r="H30" s="12">
        <v>45735</v>
      </c>
      <c r="I30" s="32">
        <v>1330.26</v>
      </c>
    </row>
    <row r="31" spans="1:9" s="14" customFormat="1">
      <c r="A31" s="28" t="s">
        <v>98</v>
      </c>
      <c r="B31" s="18" t="s">
        <v>163</v>
      </c>
      <c r="C31" s="9" t="s">
        <v>156</v>
      </c>
      <c r="D31" s="35">
        <v>45737</v>
      </c>
      <c r="E31" s="9" t="s">
        <v>157</v>
      </c>
      <c r="F31" s="32">
        <v>1494.99</v>
      </c>
      <c r="G31" s="12">
        <v>45732</v>
      </c>
      <c r="H31" s="12">
        <v>45735</v>
      </c>
      <c r="I31" s="32">
        <v>1494.99</v>
      </c>
    </row>
    <row r="32" spans="1:9" s="14" customFormat="1">
      <c r="A32" s="28" t="s">
        <v>98</v>
      </c>
      <c r="B32" s="9" t="s">
        <v>164</v>
      </c>
      <c r="C32" s="7" t="s">
        <v>165</v>
      </c>
      <c r="D32" s="8">
        <v>45735</v>
      </c>
      <c r="E32" s="19" t="s">
        <v>166</v>
      </c>
      <c r="F32" s="32">
        <v>801.34</v>
      </c>
      <c r="G32" s="12">
        <v>45735</v>
      </c>
      <c r="H32" s="12">
        <v>45735</v>
      </c>
      <c r="I32" s="32">
        <v>801.34</v>
      </c>
    </row>
    <row r="33" spans="1:9" s="14" customFormat="1">
      <c r="A33" s="28" t="s">
        <v>98</v>
      </c>
      <c r="B33" s="9" t="s">
        <v>167</v>
      </c>
      <c r="C33" s="7" t="s">
        <v>62</v>
      </c>
      <c r="D33" s="8">
        <v>45646</v>
      </c>
      <c r="E33" s="19" t="s">
        <v>63</v>
      </c>
      <c r="F33" s="32">
        <v>49755.5</v>
      </c>
      <c r="G33" s="12">
        <v>45677</v>
      </c>
      <c r="H33" s="12">
        <v>45735</v>
      </c>
      <c r="I33" s="32">
        <v>49755.5</v>
      </c>
    </row>
    <row r="34" spans="1:9" s="14" customFormat="1">
      <c r="A34" s="28" t="s">
        <v>98</v>
      </c>
      <c r="B34" s="9" t="s">
        <v>168</v>
      </c>
      <c r="C34" s="7" t="s">
        <v>59</v>
      </c>
      <c r="D34" s="8">
        <v>45707</v>
      </c>
      <c r="E34" s="19" t="s">
        <v>60</v>
      </c>
      <c r="F34" s="32">
        <v>12490</v>
      </c>
      <c r="G34" s="12">
        <v>45735</v>
      </c>
      <c r="H34" s="12">
        <v>45735</v>
      </c>
      <c r="I34" s="32">
        <v>11097.36</v>
      </c>
    </row>
    <row r="35" spans="1:9" s="14" customFormat="1">
      <c r="A35" s="28" t="s">
        <v>98</v>
      </c>
      <c r="B35" s="9"/>
      <c r="C35" s="9" t="s">
        <v>90</v>
      </c>
      <c r="D35" s="8">
        <v>45716</v>
      </c>
      <c r="E35" s="9" t="s">
        <v>91</v>
      </c>
      <c r="F35" s="32">
        <v>1421.53</v>
      </c>
      <c r="G35" s="12">
        <v>45716</v>
      </c>
      <c r="H35" s="12">
        <v>45735</v>
      </c>
      <c r="I35" s="32">
        <v>1421.53</v>
      </c>
    </row>
    <row r="36" spans="1:9" s="14" customFormat="1">
      <c r="A36" s="28" t="s">
        <v>98</v>
      </c>
      <c r="B36" s="9"/>
      <c r="C36" s="9" t="s">
        <v>90</v>
      </c>
      <c r="D36" s="8">
        <v>45716</v>
      </c>
      <c r="E36" s="9" t="s">
        <v>91</v>
      </c>
      <c r="F36" s="32">
        <v>5871.82</v>
      </c>
      <c r="G36" s="12">
        <v>45716</v>
      </c>
      <c r="H36" s="12">
        <v>45735</v>
      </c>
      <c r="I36" s="32">
        <v>5871.82</v>
      </c>
    </row>
    <row r="37" spans="1:9" s="14" customFormat="1">
      <c r="A37" s="28" t="s">
        <v>98</v>
      </c>
      <c r="B37" s="9"/>
      <c r="C37" s="7" t="s">
        <v>51</v>
      </c>
      <c r="D37" s="8">
        <v>45716</v>
      </c>
      <c r="E37" s="15" t="s">
        <v>52</v>
      </c>
      <c r="F37" s="32">
        <v>19341.689999999999</v>
      </c>
      <c r="G37" s="12">
        <v>45716</v>
      </c>
      <c r="H37" s="12">
        <v>45735</v>
      </c>
      <c r="I37" s="32">
        <v>19341.689999999999</v>
      </c>
    </row>
    <row r="38" spans="1:9" s="14" customFormat="1">
      <c r="A38" s="28" t="s">
        <v>98</v>
      </c>
      <c r="B38" s="9"/>
      <c r="C38" s="7" t="s">
        <v>66</v>
      </c>
      <c r="D38" s="8">
        <v>45716</v>
      </c>
      <c r="E38" s="15" t="s">
        <v>52</v>
      </c>
      <c r="F38" s="32">
        <v>124118.04</v>
      </c>
      <c r="G38" s="12">
        <v>45708</v>
      </c>
      <c r="H38" s="12">
        <v>45736</v>
      </c>
      <c r="I38" s="32">
        <v>124118.04</v>
      </c>
    </row>
    <row r="39" spans="1:9" s="14" customFormat="1">
      <c r="A39" s="28" t="s">
        <v>98</v>
      </c>
      <c r="B39" s="9"/>
      <c r="C39" s="7" t="s">
        <v>66</v>
      </c>
      <c r="D39" s="8">
        <v>45716</v>
      </c>
      <c r="E39" s="15" t="s">
        <v>52</v>
      </c>
      <c r="F39" s="32">
        <v>32177.37</v>
      </c>
      <c r="G39" s="12">
        <v>45741</v>
      </c>
      <c r="H39" s="12">
        <v>45741</v>
      </c>
      <c r="I39" s="32">
        <v>32177.37</v>
      </c>
    </row>
    <row r="40" spans="1:9" s="14" customFormat="1">
      <c r="A40" s="28" t="s">
        <v>98</v>
      </c>
      <c r="B40" s="9"/>
      <c r="C40" s="7" t="s">
        <v>53</v>
      </c>
      <c r="D40" s="8">
        <v>45695</v>
      </c>
      <c r="E40" s="19" t="s">
        <v>54</v>
      </c>
      <c r="F40" s="32">
        <v>9174.25</v>
      </c>
      <c r="G40" s="12">
        <v>45737</v>
      </c>
      <c r="H40" s="12">
        <v>45741</v>
      </c>
      <c r="I40" s="32">
        <v>9174.25</v>
      </c>
    </row>
    <row r="41" spans="1:9" s="14" customFormat="1">
      <c r="A41" s="28" t="s">
        <v>98</v>
      </c>
      <c r="B41" s="9"/>
      <c r="C41" s="7" t="s">
        <v>70</v>
      </c>
      <c r="D41" s="8">
        <v>45722</v>
      </c>
      <c r="E41" s="19" t="s">
        <v>71</v>
      </c>
      <c r="F41" s="32">
        <v>1085.6099999999999</v>
      </c>
      <c r="G41" s="12">
        <v>45741</v>
      </c>
      <c r="H41" s="12">
        <v>45741</v>
      </c>
      <c r="I41" s="32">
        <v>1085.6099999999999</v>
      </c>
    </row>
    <row r="42" spans="1:9" s="14" customFormat="1">
      <c r="A42" s="28" t="s">
        <v>98</v>
      </c>
      <c r="B42" s="9" t="s">
        <v>169</v>
      </c>
      <c r="C42" s="7" t="s">
        <v>170</v>
      </c>
      <c r="D42" s="8">
        <v>45707</v>
      </c>
      <c r="E42" s="19" t="s">
        <v>131</v>
      </c>
      <c r="F42" s="32">
        <v>5122.58</v>
      </c>
      <c r="G42" s="12">
        <v>45728</v>
      </c>
      <c r="H42" s="12">
        <v>45742</v>
      </c>
      <c r="I42" s="32">
        <v>5122.58</v>
      </c>
    </row>
    <row r="43" spans="1:9" s="14" customFormat="1">
      <c r="A43" s="28" t="s">
        <v>98</v>
      </c>
      <c r="B43" s="9">
        <v>2461</v>
      </c>
      <c r="C43" s="7" t="s">
        <v>170</v>
      </c>
      <c r="D43" s="8">
        <v>45707</v>
      </c>
      <c r="E43" s="19" t="s">
        <v>171</v>
      </c>
      <c r="F43" s="32">
        <v>8913.91</v>
      </c>
      <c r="G43" s="12">
        <v>45728</v>
      </c>
      <c r="H43" s="12">
        <v>45742</v>
      </c>
      <c r="I43" s="32">
        <v>8913.91</v>
      </c>
    </row>
    <row r="44" spans="1:9" s="14" customFormat="1">
      <c r="A44" s="28" t="s">
        <v>98</v>
      </c>
      <c r="B44" s="9"/>
      <c r="C44" s="9" t="s">
        <v>68</v>
      </c>
      <c r="D44" s="8">
        <v>45742</v>
      </c>
      <c r="E44" s="9" t="s">
        <v>69</v>
      </c>
      <c r="F44" s="32">
        <v>190660.24</v>
      </c>
      <c r="G44" s="12">
        <v>45742</v>
      </c>
      <c r="H44" s="12">
        <v>45742</v>
      </c>
      <c r="I44" s="32">
        <v>190660.24</v>
      </c>
    </row>
    <row r="45" spans="1:9" s="14" customFormat="1">
      <c r="A45" s="28" t="s">
        <v>98</v>
      </c>
      <c r="B45" s="9"/>
      <c r="C45" s="7" t="s">
        <v>172</v>
      </c>
      <c r="D45" s="8">
        <v>45747</v>
      </c>
      <c r="E45" s="15" t="s">
        <v>202</v>
      </c>
      <c r="F45" s="32">
        <v>207</v>
      </c>
      <c r="G45" s="12">
        <v>45743</v>
      </c>
      <c r="H45" s="12">
        <v>45743</v>
      </c>
      <c r="I45" s="32">
        <v>207</v>
      </c>
    </row>
    <row r="46" spans="1:9" s="14" customFormat="1">
      <c r="A46" s="28" t="s">
        <v>98</v>
      </c>
      <c r="B46" s="9"/>
      <c r="C46" s="7" t="s">
        <v>83</v>
      </c>
      <c r="D46" s="8">
        <v>45729</v>
      </c>
      <c r="E46" s="19" t="s">
        <v>193</v>
      </c>
      <c r="F46" s="32">
        <v>1522.5</v>
      </c>
      <c r="G46" s="12">
        <v>45747</v>
      </c>
      <c r="H46" s="12">
        <v>45743</v>
      </c>
      <c r="I46" s="32">
        <v>1522.5</v>
      </c>
    </row>
    <row r="47" spans="1:9" s="14" customFormat="1">
      <c r="A47" s="28" t="s">
        <v>98</v>
      </c>
      <c r="B47" s="9"/>
      <c r="C47" s="7" t="s">
        <v>81</v>
      </c>
      <c r="D47" s="8">
        <v>45740</v>
      </c>
      <c r="E47" s="19" t="s">
        <v>191</v>
      </c>
      <c r="F47" s="32">
        <v>2100</v>
      </c>
      <c r="G47" s="12">
        <v>45747</v>
      </c>
      <c r="H47" s="12">
        <v>45743</v>
      </c>
      <c r="I47" s="32">
        <v>2100</v>
      </c>
    </row>
    <row r="48" spans="1:9" s="14" customFormat="1">
      <c r="A48" s="28" t="s">
        <v>98</v>
      </c>
      <c r="B48" s="9"/>
      <c r="C48" s="7" t="s">
        <v>82</v>
      </c>
      <c r="D48" s="8">
        <v>45740</v>
      </c>
      <c r="E48" s="15" t="s">
        <v>192</v>
      </c>
      <c r="F48" s="32">
        <v>2100</v>
      </c>
      <c r="G48" s="12">
        <v>45747</v>
      </c>
      <c r="H48" s="12">
        <v>45743</v>
      </c>
      <c r="I48" s="32">
        <v>2100</v>
      </c>
    </row>
    <row r="49" spans="1:9" s="14" customFormat="1">
      <c r="A49" s="28" t="s">
        <v>98</v>
      </c>
      <c r="B49" s="9"/>
      <c r="C49" s="7" t="s">
        <v>74</v>
      </c>
      <c r="D49" s="8">
        <v>45740</v>
      </c>
      <c r="E49" s="15" t="s">
        <v>184</v>
      </c>
      <c r="F49" s="32">
        <v>799.67</v>
      </c>
      <c r="G49" s="12">
        <v>45747</v>
      </c>
      <c r="H49" s="12">
        <v>45743</v>
      </c>
      <c r="I49" s="32">
        <v>799.67</v>
      </c>
    </row>
    <row r="50" spans="1:9" s="14" customFormat="1">
      <c r="A50" s="28" t="s">
        <v>98</v>
      </c>
      <c r="B50" s="9"/>
      <c r="C50" s="9" t="s">
        <v>87</v>
      </c>
      <c r="D50" s="8">
        <v>45740</v>
      </c>
      <c r="E50" s="9" t="s">
        <v>197</v>
      </c>
      <c r="F50" s="32">
        <v>1999.91</v>
      </c>
      <c r="G50" s="12">
        <v>45747</v>
      </c>
      <c r="H50" s="12">
        <v>45743</v>
      </c>
      <c r="I50" s="32">
        <v>1999.91</v>
      </c>
    </row>
    <row r="51" spans="1:9" s="14" customFormat="1">
      <c r="A51" s="28" t="s">
        <v>98</v>
      </c>
      <c r="B51" s="9"/>
      <c r="C51" s="7" t="s">
        <v>80</v>
      </c>
      <c r="D51" s="8">
        <v>45729</v>
      </c>
      <c r="E51" s="19" t="s">
        <v>190</v>
      </c>
      <c r="F51" s="32">
        <v>2100</v>
      </c>
      <c r="G51" s="12">
        <v>45747</v>
      </c>
      <c r="H51" s="12">
        <v>45743</v>
      </c>
      <c r="I51" s="32">
        <v>2100</v>
      </c>
    </row>
    <row r="52" spans="1:9" s="14" customFormat="1">
      <c r="A52" s="28" t="s">
        <v>98</v>
      </c>
      <c r="B52" s="9" t="s">
        <v>173</v>
      </c>
      <c r="C52" s="7" t="s">
        <v>174</v>
      </c>
      <c r="D52" s="8">
        <v>45747</v>
      </c>
      <c r="E52" s="10" t="s">
        <v>175</v>
      </c>
      <c r="F52" s="32">
        <v>1692.6</v>
      </c>
      <c r="G52" s="12">
        <v>45736</v>
      </c>
      <c r="H52" s="12">
        <v>45743</v>
      </c>
      <c r="I52" s="32">
        <v>1692.6</v>
      </c>
    </row>
    <row r="53" spans="1:9" s="14" customFormat="1">
      <c r="A53" s="28" t="s">
        <v>98</v>
      </c>
      <c r="B53" s="9"/>
      <c r="C53" s="7" t="s">
        <v>76</v>
      </c>
      <c r="D53" s="8">
        <v>45740</v>
      </c>
      <c r="E53" s="10" t="s">
        <v>186</v>
      </c>
      <c r="F53" s="32">
        <v>1869</v>
      </c>
      <c r="G53" s="12">
        <v>45747</v>
      </c>
      <c r="H53" s="12">
        <v>45743</v>
      </c>
      <c r="I53" s="32">
        <v>1869</v>
      </c>
    </row>
    <row r="54" spans="1:9" s="14" customFormat="1">
      <c r="A54" s="28" t="s">
        <v>98</v>
      </c>
      <c r="B54" s="9"/>
      <c r="C54" s="7" t="s">
        <v>78</v>
      </c>
      <c r="D54" s="8">
        <v>45740</v>
      </c>
      <c r="E54" s="19" t="s">
        <v>188</v>
      </c>
      <c r="F54" s="32">
        <v>1869</v>
      </c>
      <c r="G54" s="12">
        <v>45747</v>
      </c>
      <c r="H54" s="12">
        <v>45743</v>
      </c>
      <c r="I54" s="32">
        <v>1869</v>
      </c>
    </row>
    <row r="55" spans="1:9" s="14" customFormat="1">
      <c r="A55" s="28" t="s">
        <v>98</v>
      </c>
      <c r="B55" s="9" t="s">
        <v>176</v>
      </c>
      <c r="C55" s="7" t="s">
        <v>92</v>
      </c>
      <c r="D55" s="8">
        <v>45736</v>
      </c>
      <c r="E55" s="19" t="s">
        <v>93</v>
      </c>
      <c r="F55" s="32">
        <v>2955</v>
      </c>
      <c r="G55" s="12">
        <v>45747</v>
      </c>
      <c r="H55" s="12">
        <v>45743</v>
      </c>
      <c r="I55" s="32">
        <v>2955</v>
      </c>
    </row>
    <row r="56" spans="1:9" s="14" customFormat="1">
      <c r="A56" s="28" t="s">
        <v>98</v>
      </c>
      <c r="B56" s="9"/>
      <c r="C56" s="7" t="s">
        <v>75</v>
      </c>
      <c r="D56" s="8">
        <v>45729</v>
      </c>
      <c r="E56" s="19" t="s">
        <v>185</v>
      </c>
      <c r="F56" s="32">
        <v>2100</v>
      </c>
      <c r="G56" s="12">
        <v>45747</v>
      </c>
      <c r="H56" s="12">
        <v>45743</v>
      </c>
      <c r="I56" s="32">
        <v>2100</v>
      </c>
    </row>
    <row r="57" spans="1:9" s="14" customFormat="1">
      <c r="A57" s="28" t="s">
        <v>98</v>
      </c>
      <c r="B57" s="9" t="s">
        <v>177</v>
      </c>
      <c r="C57" s="7" t="s">
        <v>94</v>
      </c>
      <c r="D57" s="8">
        <v>45736</v>
      </c>
      <c r="E57" s="19" t="s">
        <v>95</v>
      </c>
      <c r="F57" s="32">
        <v>2650</v>
      </c>
      <c r="G57" s="12">
        <v>45747</v>
      </c>
      <c r="H57" s="12">
        <v>45743</v>
      </c>
      <c r="I57" s="32">
        <v>2650</v>
      </c>
    </row>
    <row r="58" spans="1:9" s="14" customFormat="1">
      <c r="A58" s="28" t="s">
        <v>98</v>
      </c>
      <c r="B58" s="9" t="s">
        <v>178</v>
      </c>
      <c r="C58" s="7" t="s">
        <v>179</v>
      </c>
      <c r="D58" s="8">
        <v>45705</v>
      </c>
      <c r="E58" s="19" t="s">
        <v>180</v>
      </c>
      <c r="F58" s="32">
        <v>13.37</v>
      </c>
      <c r="G58" s="12">
        <v>45746</v>
      </c>
      <c r="H58" s="12">
        <v>45743</v>
      </c>
      <c r="I58" s="32">
        <v>13.37</v>
      </c>
    </row>
    <row r="59" spans="1:9" s="14" customFormat="1">
      <c r="A59" s="28" t="s">
        <v>98</v>
      </c>
      <c r="B59" s="9"/>
      <c r="C59" s="7" t="s">
        <v>84</v>
      </c>
      <c r="D59" s="8">
        <v>45740</v>
      </c>
      <c r="E59" s="19" t="s">
        <v>194</v>
      </c>
      <c r="F59" s="32">
        <v>1522.5</v>
      </c>
      <c r="G59" s="12">
        <v>45747</v>
      </c>
      <c r="H59" s="12">
        <v>45743</v>
      </c>
      <c r="I59" s="32">
        <v>1522.5</v>
      </c>
    </row>
    <row r="60" spans="1:9" s="14" customFormat="1">
      <c r="A60" s="28" t="s">
        <v>98</v>
      </c>
      <c r="B60" s="9"/>
      <c r="C60" s="7" t="s">
        <v>79</v>
      </c>
      <c r="D60" s="8">
        <v>45740</v>
      </c>
      <c r="E60" s="19" t="s">
        <v>189</v>
      </c>
      <c r="F60" s="32">
        <v>1869</v>
      </c>
      <c r="G60" s="12">
        <v>45747</v>
      </c>
      <c r="H60" s="12">
        <v>45743</v>
      </c>
      <c r="I60" s="32">
        <v>1869</v>
      </c>
    </row>
    <row r="61" spans="1:9" s="14" customFormat="1">
      <c r="A61" s="28" t="s">
        <v>98</v>
      </c>
      <c r="B61" s="9"/>
      <c r="C61" s="7" t="s">
        <v>72</v>
      </c>
      <c r="D61" s="8">
        <v>45743</v>
      </c>
      <c r="E61" s="19" t="s">
        <v>73</v>
      </c>
      <c r="F61" s="32">
        <v>1368</v>
      </c>
      <c r="G61" s="12">
        <v>45744</v>
      </c>
      <c r="H61" s="12">
        <v>45743</v>
      </c>
      <c r="I61" s="32">
        <v>1368</v>
      </c>
    </row>
    <row r="62" spans="1:9" s="14" customFormat="1">
      <c r="A62" s="28" t="s">
        <v>98</v>
      </c>
      <c r="B62" s="9" t="s">
        <v>181</v>
      </c>
      <c r="C62" s="7" t="s">
        <v>156</v>
      </c>
      <c r="D62" s="8">
        <v>45715</v>
      </c>
      <c r="E62" s="19" t="s">
        <v>157</v>
      </c>
      <c r="F62" s="32">
        <v>256</v>
      </c>
      <c r="G62" s="12">
        <v>45743</v>
      </c>
      <c r="H62" s="12">
        <v>45743</v>
      </c>
      <c r="I62" s="32">
        <v>256</v>
      </c>
    </row>
    <row r="63" spans="1:9" s="14" customFormat="1">
      <c r="A63" s="28" t="s">
        <v>98</v>
      </c>
      <c r="B63" s="9"/>
      <c r="C63" s="7" t="s">
        <v>182</v>
      </c>
      <c r="D63" s="8">
        <v>45743</v>
      </c>
      <c r="E63" s="19" t="s">
        <v>203</v>
      </c>
      <c r="F63" s="32">
        <v>207</v>
      </c>
      <c r="G63" s="12">
        <v>45743</v>
      </c>
      <c r="H63" s="12">
        <v>45743</v>
      </c>
      <c r="I63" s="32">
        <v>207</v>
      </c>
    </row>
    <row r="64" spans="1:9" s="14" customFormat="1">
      <c r="A64" s="28" t="s">
        <v>98</v>
      </c>
      <c r="B64" s="9"/>
      <c r="C64" s="7" t="s">
        <v>77</v>
      </c>
      <c r="D64" s="8">
        <v>45740</v>
      </c>
      <c r="E64" s="19" t="s">
        <v>187</v>
      </c>
      <c r="F64" s="32">
        <v>1580.58</v>
      </c>
      <c r="G64" s="12">
        <v>45743</v>
      </c>
      <c r="H64" s="12">
        <v>45743</v>
      </c>
      <c r="I64" s="32">
        <v>1580.58</v>
      </c>
    </row>
    <row r="65" spans="1:9" s="14" customFormat="1">
      <c r="A65" s="28" t="s">
        <v>98</v>
      </c>
      <c r="B65" s="9"/>
      <c r="C65" s="7" t="s">
        <v>179</v>
      </c>
      <c r="D65" s="8">
        <v>45733</v>
      </c>
      <c r="E65" s="19" t="s">
        <v>180</v>
      </c>
      <c r="F65" s="32">
        <v>18.77</v>
      </c>
      <c r="G65" s="12">
        <v>45746</v>
      </c>
      <c r="H65" s="12">
        <v>45743</v>
      </c>
      <c r="I65" s="32">
        <v>18.77</v>
      </c>
    </row>
    <row r="66" spans="1:9" s="14" customFormat="1">
      <c r="A66" s="28" t="s">
        <v>98</v>
      </c>
      <c r="B66" s="9"/>
      <c r="C66" s="7" t="s">
        <v>86</v>
      </c>
      <c r="D66" s="8">
        <v>45740</v>
      </c>
      <c r="E66" s="15" t="s">
        <v>196</v>
      </c>
      <c r="F66" s="41">
        <v>2100</v>
      </c>
      <c r="G66" s="8">
        <v>45747</v>
      </c>
      <c r="H66" s="8">
        <v>45743</v>
      </c>
      <c r="I66" s="32">
        <v>2100</v>
      </c>
    </row>
    <row r="67" spans="1:9" s="14" customFormat="1">
      <c r="A67" s="28" t="s">
        <v>98</v>
      </c>
      <c r="B67" s="9"/>
      <c r="C67" s="7" t="s">
        <v>77</v>
      </c>
      <c r="D67" s="8">
        <v>45740</v>
      </c>
      <c r="E67" s="19" t="s">
        <v>187</v>
      </c>
      <c r="F67" s="32">
        <v>479.62</v>
      </c>
      <c r="G67" s="8">
        <v>45747</v>
      </c>
      <c r="H67" s="8">
        <v>45743</v>
      </c>
      <c r="I67" s="32">
        <v>479.62</v>
      </c>
    </row>
    <row r="68" spans="1:9" s="14" customFormat="1">
      <c r="A68" s="28" t="s">
        <v>98</v>
      </c>
      <c r="B68" s="9"/>
      <c r="C68" s="7" t="s">
        <v>66</v>
      </c>
      <c r="D68" s="8">
        <v>45747</v>
      </c>
      <c r="E68" s="15" t="s">
        <v>52</v>
      </c>
      <c r="F68" s="41">
        <v>10988.09</v>
      </c>
      <c r="G68" s="8">
        <v>45747</v>
      </c>
      <c r="H68" s="8">
        <v>45747</v>
      </c>
      <c r="I68" s="32">
        <v>10988.09</v>
      </c>
    </row>
    <row r="69" spans="1:9" s="14" customFormat="1">
      <c r="A69" s="28" t="s">
        <v>98</v>
      </c>
      <c r="B69" s="9"/>
      <c r="C69" s="7" t="s">
        <v>66</v>
      </c>
      <c r="D69" s="8">
        <v>45747</v>
      </c>
      <c r="E69" s="15" t="s">
        <v>52</v>
      </c>
      <c r="F69" s="41">
        <v>13902.25</v>
      </c>
      <c r="G69" s="8">
        <v>45747</v>
      </c>
      <c r="H69" s="8">
        <v>45747</v>
      </c>
      <c r="I69" s="32">
        <v>13902.25</v>
      </c>
    </row>
    <row r="70" spans="1:9" s="14" customFormat="1">
      <c r="A70" s="28" t="s">
        <v>98</v>
      </c>
      <c r="B70" s="9"/>
      <c r="C70" s="7" t="s">
        <v>66</v>
      </c>
      <c r="D70" s="8">
        <v>45747</v>
      </c>
      <c r="E70" s="15" t="s">
        <v>52</v>
      </c>
      <c r="F70" s="41">
        <v>52247.25</v>
      </c>
      <c r="G70" s="8">
        <v>45747</v>
      </c>
      <c r="H70" s="8">
        <v>45747</v>
      </c>
      <c r="I70" s="32">
        <v>5247.25</v>
      </c>
    </row>
    <row r="71" spans="1:9" s="14" customFormat="1">
      <c r="A71" s="28" t="s">
        <v>98</v>
      </c>
      <c r="B71" s="9"/>
      <c r="C71" s="7" t="s">
        <v>66</v>
      </c>
      <c r="D71" s="8">
        <v>45747</v>
      </c>
      <c r="E71" s="15" t="s">
        <v>52</v>
      </c>
      <c r="F71" s="41">
        <v>7296.19</v>
      </c>
      <c r="G71" s="8">
        <v>45747</v>
      </c>
      <c r="H71" s="8">
        <v>45747</v>
      </c>
      <c r="I71" s="32">
        <v>7296.19</v>
      </c>
    </row>
    <row r="72" spans="1:9" s="14" customFormat="1">
      <c r="A72" s="28" t="s">
        <v>98</v>
      </c>
      <c r="B72" s="9"/>
      <c r="C72" s="7" t="s">
        <v>66</v>
      </c>
      <c r="D72" s="8">
        <v>45747</v>
      </c>
      <c r="E72" s="15" t="s">
        <v>52</v>
      </c>
      <c r="F72" s="41">
        <v>561.47</v>
      </c>
      <c r="G72" s="8">
        <v>45747</v>
      </c>
      <c r="H72" s="8">
        <v>45747</v>
      </c>
      <c r="I72" s="41">
        <v>561.47</v>
      </c>
    </row>
    <row r="73" spans="1:9" s="14" customFormat="1">
      <c r="A73" s="30"/>
      <c r="B73" s="43"/>
      <c r="C73" s="44"/>
      <c r="D73" s="42"/>
      <c r="E73" s="45"/>
      <c r="F73" s="46"/>
      <c r="G73" s="47"/>
      <c r="H73" s="47"/>
      <c r="I73" s="58">
        <f>SUM(I2:I72)</f>
        <v>725483.95999999985</v>
      </c>
    </row>
    <row r="74" spans="1:9" s="14" customFormat="1">
      <c r="A74" s="30"/>
      <c r="B74" s="43"/>
      <c r="C74" s="44"/>
      <c r="D74" s="42"/>
      <c r="E74" s="45"/>
      <c r="F74" s="46"/>
      <c r="G74" s="47"/>
      <c r="H74" s="47"/>
      <c r="I74" s="49"/>
    </row>
    <row r="75" spans="1:9" s="14" customFormat="1">
      <c r="A75" s="30"/>
      <c r="B75" s="43"/>
      <c r="C75" s="44"/>
      <c r="D75" s="42"/>
      <c r="E75" s="45"/>
      <c r="F75" s="46"/>
      <c r="G75" s="47"/>
      <c r="H75" s="47"/>
      <c r="I75" s="49"/>
    </row>
    <row r="76" spans="1:9" s="14" customFormat="1">
      <c r="A76" s="30"/>
      <c r="B76" s="43"/>
      <c r="C76" s="44"/>
      <c r="D76" s="42"/>
      <c r="E76" s="45"/>
      <c r="F76" s="46"/>
      <c r="G76" s="47"/>
      <c r="H76" s="47"/>
      <c r="I76" s="49"/>
    </row>
    <row r="77" spans="1:9" s="14" customFormat="1">
      <c r="A77" s="30"/>
      <c r="B77" s="43"/>
      <c r="C77" s="44"/>
      <c r="D77" s="42"/>
      <c r="E77" s="23"/>
      <c r="F77" s="46"/>
      <c r="G77" s="47"/>
      <c r="H77" s="47"/>
      <c r="I77" s="49"/>
    </row>
    <row r="78" spans="1:9" s="14" customFormat="1">
      <c r="A78" s="30"/>
      <c r="B78" s="43"/>
      <c r="C78" s="44"/>
      <c r="D78" s="42"/>
      <c r="E78" s="50"/>
      <c r="F78" s="46"/>
      <c r="G78" s="47"/>
      <c r="H78" s="47"/>
      <c r="I78" s="49"/>
    </row>
    <row r="79" spans="1:9" s="14" customFormat="1">
      <c r="A79" s="30"/>
      <c r="B79" s="43"/>
      <c r="C79" s="44"/>
      <c r="D79" s="42"/>
      <c r="E79" s="50"/>
      <c r="F79" s="46"/>
      <c r="G79" s="47"/>
      <c r="H79" s="47"/>
      <c r="I79" s="49"/>
    </row>
    <row r="80" spans="1:9" s="14" customFormat="1">
      <c r="A80" s="30"/>
      <c r="B80" s="43"/>
      <c r="C80" s="44"/>
      <c r="D80" s="42"/>
      <c r="E80" s="50"/>
      <c r="F80" s="46"/>
      <c r="G80" s="47"/>
      <c r="H80" s="47"/>
      <c r="I80" s="49"/>
    </row>
    <row r="81" spans="1:9" s="14" customFormat="1">
      <c r="A81" s="30"/>
      <c r="B81" s="43"/>
      <c r="C81" s="44"/>
      <c r="D81" s="42"/>
      <c r="E81" s="45"/>
      <c r="F81" s="46"/>
      <c r="G81" s="47"/>
      <c r="H81" s="47"/>
      <c r="I81" s="49"/>
    </row>
    <row r="82" spans="1:9" s="14" customFormat="1">
      <c r="A82" s="30"/>
      <c r="B82" s="43"/>
      <c r="C82" s="44"/>
      <c r="D82" s="42"/>
      <c r="E82" s="50"/>
      <c r="F82" s="46"/>
      <c r="G82" s="47"/>
      <c r="H82" s="47"/>
      <c r="I82" s="49"/>
    </row>
    <row r="83" spans="1:9" s="14" customFormat="1">
      <c r="A83" s="30"/>
      <c r="B83" s="43"/>
      <c r="C83" s="44"/>
      <c r="D83" s="42"/>
      <c r="E83" s="50"/>
      <c r="F83" s="46"/>
      <c r="G83" s="47"/>
      <c r="H83" s="47"/>
      <c r="I83" s="49"/>
    </row>
    <row r="84" spans="1:9" s="14" customFormat="1">
      <c r="A84" s="30"/>
      <c r="B84" s="43"/>
      <c r="C84" s="44"/>
      <c r="D84" s="42"/>
      <c r="E84" s="45"/>
      <c r="F84" s="46"/>
      <c r="G84" s="47"/>
      <c r="H84" s="47"/>
      <c r="I84" s="49"/>
    </row>
    <row r="85" spans="1:9" s="14" customFormat="1">
      <c r="A85" s="30"/>
      <c r="B85" s="43"/>
      <c r="C85" s="44"/>
      <c r="D85" s="42"/>
      <c r="E85" s="45"/>
      <c r="F85" s="46"/>
      <c r="G85" s="47"/>
      <c r="H85" s="47"/>
      <c r="I85" s="49"/>
    </row>
    <row r="86" spans="1:9" s="14" customFormat="1">
      <c r="A86" s="30"/>
      <c r="B86" s="43"/>
      <c r="C86" s="44"/>
      <c r="D86" s="42"/>
      <c r="E86" s="45"/>
      <c r="F86" s="46"/>
      <c r="G86" s="47"/>
      <c r="H86" s="47"/>
      <c r="I86" s="49"/>
    </row>
    <row r="87" spans="1:9" s="14" customFormat="1">
      <c r="A87" s="30"/>
      <c r="B87" s="43"/>
      <c r="C87" s="44"/>
      <c r="D87" s="42"/>
      <c r="E87" s="45"/>
      <c r="F87" s="46"/>
      <c r="G87" s="47"/>
      <c r="H87" s="47"/>
      <c r="I87" s="49"/>
    </row>
    <row r="88" spans="1:9" s="14" customFormat="1">
      <c r="A88" s="30"/>
      <c r="B88" s="43"/>
      <c r="C88" s="44"/>
      <c r="D88" s="42"/>
      <c r="E88" s="50"/>
      <c r="F88" s="46"/>
      <c r="G88" s="47"/>
      <c r="H88" s="47"/>
      <c r="I88" s="49"/>
    </row>
    <row r="89" spans="1:9" s="14" customFormat="1">
      <c r="A89" s="30"/>
      <c r="B89" s="43"/>
      <c r="C89" s="44"/>
      <c r="D89" s="42"/>
      <c r="E89" s="23"/>
      <c r="F89" s="46"/>
      <c r="G89" s="47"/>
      <c r="H89" s="47"/>
      <c r="I89" s="49"/>
    </row>
    <row r="90" spans="1:9" s="14" customFormat="1">
      <c r="A90" s="30"/>
      <c r="B90" s="43"/>
      <c r="C90" s="44"/>
      <c r="D90" s="42"/>
      <c r="E90" s="50"/>
      <c r="F90" s="46"/>
      <c r="G90" s="47"/>
      <c r="H90" s="47"/>
      <c r="I90" s="49"/>
    </row>
    <row r="91" spans="1:9" s="14" customFormat="1">
      <c r="A91" s="30"/>
      <c r="B91" s="43"/>
      <c r="C91" s="44"/>
      <c r="D91" s="42"/>
      <c r="E91" s="23"/>
      <c r="F91" s="46"/>
      <c r="G91" s="47"/>
      <c r="H91" s="47"/>
      <c r="I91" s="49"/>
    </row>
    <row r="92" spans="1:9" s="14" customFormat="1">
      <c r="A92" s="30"/>
      <c r="B92" s="43"/>
      <c r="C92" s="44"/>
      <c r="D92" s="42"/>
      <c r="E92" s="45"/>
      <c r="F92" s="46"/>
      <c r="G92" s="47"/>
      <c r="H92" s="47"/>
      <c r="I92" s="49"/>
    </row>
    <row r="93" spans="1:9" s="14" customFormat="1">
      <c r="A93" s="30"/>
      <c r="B93" s="43"/>
      <c r="C93" s="44"/>
      <c r="D93" s="42"/>
      <c r="E93" s="45"/>
      <c r="F93" s="46"/>
      <c r="G93" s="47"/>
      <c r="H93" s="47"/>
      <c r="I93" s="49"/>
    </row>
    <row r="94" spans="1:9" s="14" customFormat="1">
      <c r="A94" s="30"/>
      <c r="B94" s="43"/>
      <c r="C94" s="44"/>
      <c r="D94" s="42"/>
      <c r="E94" s="45"/>
      <c r="F94" s="46"/>
      <c r="G94" s="47"/>
      <c r="H94" s="47"/>
      <c r="I94" s="49"/>
    </row>
    <row r="95" spans="1:9" s="14" customFormat="1">
      <c r="A95" s="30"/>
      <c r="B95" s="53"/>
      <c r="C95" s="43"/>
      <c r="D95" s="52"/>
      <c r="E95" s="43"/>
      <c r="F95" s="46"/>
      <c r="G95" s="47"/>
      <c r="H95" s="47"/>
      <c r="I95" s="49"/>
    </row>
    <row r="96" spans="1:9" s="14" customFormat="1">
      <c r="A96" s="30"/>
      <c r="B96" s="43"/>
      <c r="C96" s="44"/>
      <c r="D96" s="42"/>
      <c r="E96" s="50"/>
      <c r="F96" s="46"/>
      <c r="G96" s="47"/>
      <c r="H96" s="47"/>
      <c r="I96" s="49"/>
    </row>
    <row r="97" spans="2:9">
      <c r="B97" s="43"/>
      <c r="C97" s="44"/>
      <c r="D97" s="42"/>
      <c r="E97" s="50"/>
      <c r="F97" s="46"/>
      <c r="G97" s="47"/>
      <c r="H97" s="47"/>
      <c r="I97" s="49"/>
    </row>
    <row r="98" spans="2:9">
      <c r="B98" s="53"/>
      <c r="C98" s="43"/>
      <c r="D98" s="52"/>
      <c r="E98" s="43"/>
      <c r="F98" s="46"/>
      <c r="G98" s="47"/>
      <c r="H98" s="47"/>
      <c r="I98" s="49"/>
    </row>
    <row r="99" spans="2:9">
      <c r="B99" s="43"/>
      <c r="C99" s="44"/>
      <c r="D99" s="42"/>
      <c r="F99" s="46"/>
      <c r="G99" s="47"/>
      <c r="H99" s="47"/>
      <c r="I99" s="49"/>
    </row>
    <row r="100" spans="2:9">
      <c r="B100" s="43"/>
      <c r="C100" s="44"/>
      <c r="D100" s="42"/>
      <c r="E100" s="50"/>
      <c r="F100" s="46"/>
      <c r="G100" s="47"/>
      <c r="H100" s="47"/>
      <c r="I100" s="49"/>
    </row>
    <row r="101" spans="2:9">
      <c r="B101" s="43"/>
      <c r="C101" s="44"/>
      <c r="D101" s="42"/>
      <c r="F101" s="46"/>
      <c r="G101" s="47"/>
      <c r="H101" s="47"/>
      <c r="I101" s="49"/>
    </row>
    <row r="102" spans="2:9">
      <c r="B102" s="43"/>
      <c r="C102" s="44"/>
      <c r="D102" s="42"/>
      <c r="E102" s="45"/>
      <c r="F102" s="46"/>
      <c r="G102" s="47"/>
      <c r="H102" s="47"/>
      <c r="I102" s="49"/>
    </row>
    <row r="103" spans="2:9">
      <c r="B103" s="43"/>
      <c r="C103" s="44"/>
      <c r="D103" s="42"/>
      <c r="E103" s="45"/>
      <c r="F103" s="46"/>
      <c r="G103" s="47"/>
      <c r="H103" s="47"/>
      <c r="I103" s="49"/>
    </row>
    <row r="104" spans="2:9">
      <c r="B104" s="43"/>
      <c r="C104" s="44"/>
      <c r="D104" s="42"/>
      <c r="E104" s="45"/>
      <c r="F104" s="46"/>
      <c r="G104" s="47"/>
      <c r="H104" s="47"/>
      <c r="I104" s="49"/>
    </row>
    <row r="105" spans="2:9">
      <c r="B105" s="43"/>
      <c r="C105" s="44"/>
      <c r="D105" s="42"/>
      <c r="E105" s="45"/>
      <c r="F105" s="46"/>
      <c r="G105" s="47"/>
      <c r="H105" s="47"/>
      <c r="I105" s="49"/>
    </row>
    <row r="106" spans="2:9">
      <c r="B106" s="43"/>
      <c r="C106" s="44"/>
      <c r="D106" s="42"/>
      <c r="E106" s="50"/>
      <c r="F106" s="46"/>
      <c r="G106" s="47"/>
      <c r="H106" s="47"/>
      <c r="I106" s="49"/>
    </row>
    <row r="107" spans="2:9">
      <c r="B107" s="43"/>
      <c r="C107" s="44"/>
      <c r="D107" s="42"/>
      <c r="E107" s="50"/>
      <c r="F107" s="46"/>
      <c r="G107" s="47"/>
      <c r="H107" s="47"/>
      <c r="I107" s="49"/>
    </row>
    <row r="108" spans="2:9">
      <c r="B108" s="43"/>
      <c r="C108" s="44"/>
      <c r="D108" s="42"/>
      <c r="E108" s="45"/>
      <c r="F108" s="46"/>
      <c r="G108" s="47"/>
      <c r="H108" s="47"/>
      <c r="I108" s="49"/>
    </row>
    <row r="109" spans="2:9">
      <c r="B109" s="43"/>
      <c r="C109" s="44"/>
      <c r="D109" s="42"/>
      <c r="E109" s="45"/>
      <c r="F109" s="46"/>
      <c r="G109" s="47"/>
      <c r="H109" s="47"/>
      <c r="I109" s="49"/>
    </row>
    <row r="110" spans="2:9">
      <c r="B110" s="43"/>
      <c r="C110" s="44"/>
      <c r="D110" s="42"/>
      <c r="E110" s="45"/>
      <c r="F110" s="46"/>
      <c r="G110" s="47"/>
      <c r="H110" s="47"/>
      <c r="I110" s="49"/>
    </row>
    <row r="111" spans="2:9">
      <c r="B111" s="43"/>
      <c r="C111" s="44"/>
      <c r="D111" s="42"/>
      <c r="E111" s="45"/>
      <c r="F111" s="46"/>
      <c r="G111" s="47"/>
      <c r="H111" s="47"/>
      <c r="I111" s="49"/>
    </row>
    <row r="112" spans="2:9">
      <c r="B112" s="43"/>
      <c r="C112" s="44"/>
      <c r="D112" s="42"/>
      <c r="E112" s="45"/>
      <c r="F112" s="46"/>
      <c r="G112" s="47"/>
      <c r="H112" s="47"/>
      <c r="I112" s="49"/>
    </row>
    <row r="113" spans="2:9">
      <c r="B113" s="53"/>
      <c r="C113" s="51"/>
      <c r="D113" s="52"/>
      <c r="E113" s="53"/>
      <c r="F113" s="46"/>
      <c r="G113" s="47"/>
      <c r="H113" s="47"/>
      <c r="I113" s="49"/>
    </row>
    <row r="114" spans="2:9">
      <c r="B114" s="43"/>
      <c r="C114" s="44"/>
      <c r="D114" s="42"/>
      <c r="E114" s="45"/>
      <c r="F114" s="46"/>
      <c r="G114" s="47"/>
      <c r="H114" s="47"/>
      <c r="I114" s="49"/>
    </row>
    <row r="115" spans="2:9">
      <c r="B115" s="54"/>
      <c r="C115" s="43"/>
      <c r="D115" s="52"/>
      <c r="E115" s="43"/>
      <c r="F115" s="46"/>
      <c r="G115" s="47"/>
      <c r="H115" s="47"/>
      <c r="I115" s="49"/>
    </row>
    <row r="116" spans="2:9">
      <c r="B116" s="54"/>
      <c r="C116" s="43"/>
      <c r="D116" s="52"/>
      <c r="E116" s="43"/>
      <c r="F116" s="46"/>
      <c r="G116" s="47"/>
      <c r="H116" s="47"/>
      <c r="I116" s="49"/>
    </row>
    <row r="117" spans="2:9">
      <c r="B117" s="43"/>
      <c r="C117" s="44"/>
      <c r="D117" s="42"/>
      <c r="E117" s="45"/>
      <c r="F117" s="46"/>
      <c r="G117" s="47"/>
      <c r="H117" s="47"/>
      <c r="I117" s="49"/>
    </row>
    <row r="118" spans="2:9">
      <c r="B118" s="43"/>
      <c r="C118" s="44"/>
      <c r="D118" s="42"/>
      <c r="E118" s="45"/>
      <c r="F118" s="46"/>
      <c r="G118" s="47"/>
      <c r="H118" s="47"/>
      <c r="I118" s="49"/>
    </row>
    <row r="119" spans="2:9">
      <c r="B119" s="43"/>
      <c r="C119" s="44"/>
      <c r="D119" s="42"/>
      <c r="E119" s="45"/>
      <c r="F119" s="46"/>
      <c r="G119" s="47"/>
      <c r="H119" s="47"/>
      <c r="I119" s="49"/>
    </row>
    <row r="120" spans="2:9">
      <c r="B120" s="43"/>
      <c r="C120" s="44"/>
      <c r="D120" s="42"/>
      <c r="E120" s="45"/>
      <c r="F120" s="46"/>
      <c r="G120" s="47"/>
      <c r="H120" s="47"/>
      <c r="I120" s="49"/>
    </row>
    <row r="121" spans="2:9">
      <c r="F121" s="55"/>
    </row>
    <row r="122" spans="2:9">
      <c r="F122" s="55"/>
    </row>
    <row r="123" spans="2:9">
      <c r="F123" s="55"/>
    </row>
    <row r="124" spans="2:9">
      <c r="F124" s="55"/>
    </row>
    <row r="125" spans="2:9">
      <c r="F125" s="55"/>
    </row>
    <row r="126" spans="2:9">
      <c r="F126" s="55"/>
    </row>
    <row r="127" spans="2:9">
      <c r="F127" s="55"/>
    </row>
    <row r="128" spans="2:9">
      <c r="F128" s="55"/>
    </row>
  </sheetData>
  <autoFilter ref="D1:I120" xr:uid="{00000000-0009-0000-0000-000002000000}">
    <sortState xmlns:xlrd2="http://schemas.microsoft.com/office/spreadsheetml/2017/richdata2" ref="D2:O120">
      <sortCondition ref="H1:H120"/>
    </sortState>
  </autoFilter>
  <pageMargins left="0.25" right="0.25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3"/>
  <sheetViews>
    <sheetView topLeftCell="A60" zoomScale="87" zoomScaleNormal="87" workbookViewId="0">
      <selection sqref="A1:I83"/>
    </sheetView>
  </sheetViews>
  <sheetFormatPr defaultColWidth="8.85546875" defaultRowHeight="15"/>
  <cols>
    <col min="1" max="1" width="14.42578125" bestFit="1" customWidth="1"/>
    <col min="2" max="2" width="10.85546875" customWidth="1"/>
    <col min="3" max="3" width="65.5703125" bestFit="1" customWidth="1"/>
    <col min="4" max="4" width="12.85546875" style="22" customWidth="1"/>
    <col min="5" max="5" width="20.5703125" style="23" customWidth="1"/>
    <col min="6" max="6" width="14.140625" style="56" bestFit="1" customWidth="1"/>
    <col min="7" max="7" width="15.140625" customWidth="1"/>
    <col min="8" max="8" width="13.85546875" customWidth="1"/>
    <col min="9" max="9" width="19.5703125" style="56" bestFit="1" customWidth="1"/>
  </cols>
  <sheetData>
    <row r="1" spans="1:9" s="6" customFormat="1" ht="25.5">
      <c r="A1" s="27" t="s">
        <v>97</v>
      </c>
      <c r="B1" s="3" t="s">
        <v>1</v>
      </c>
      <c r="C1" s="1" t="s">
        <v>2</v>
      </c>
      <c r="D1" s="2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5" t="s">
        <v>7</v>
      </c>
    </row>
    <row r="2" spans="1:9" s="14" customFormat="1">
      <c r="A2" s="28" t="s">
        <v>98</v>
      </c>
      <c r="B2" s="9"/>
      <c r="C2" s="7" t="s">
        <v>90</v>
      </c>
      <c r="D2" s="8">
        <v>45747</v>
      </c>
      <c r="E2" s="15" t="s">
        <v>91</v>
      </c>
      <c r="F2" s="32">
        <v>21000</v>
      </c>
      <c r="G2" s="12">
        <v>45748</v>
      </c>
      <c r="H2" s="12">
        <v>45748</v>
      </c>
      <c r="I2" s="32">
        <v>21000</v>
      </c>
    </row>
    <row r="3" spans="1:9" s="14" customFormat="1" ht="15.75" customHeight="1">
      <c r="A3" s="28" t="s">
        <v>98</v>
      </c>
      <c r="B3" s="9"/>
      <c r="C3" s="7" t="s">
        <v>90</v>
      </c>
      <c r="D3" s="8">
        <v>45747</v>
      </c>
      <c r="E3" s="15" t="s">
        <v>91</v>
      </c>
      <c r="F3" s="32">
        <v>5871.72</v>
      </c>
      <c r="G3" s="12">
        <v>45748</v>
      </c>
      <c r="H3" s="12">
        <v>45748</v>
      </c>
      <c r="I3" s="32">
        <v>5871.72</v>
      </c>
    </row>
    <row r="4" spans="1:9" s="14" customFormat="1">
      <c r="A4" s="28" t="s">
        <v>98</v>
      </c>
      <c r="B4" s="9">
        <v>2025</v>
      </c>
      <c r="C4" s="7" t="s">
        <v>204</v>
      </c>
      <c r="D4" s="8">
        <v>45747</v>
      </c>
      <c r="E4" s="15" t="s">
        <v>133</v>
      </c>
      <c r="F4" s="32">
        <v>2646.51</v>
      </c>
      <c r="G4" s="12">
        <v>45748</v>
      </c>
      <c r="H4" s="12">
        <v>45748</v>
      </c>
      <c r="I4" s="32">
        <v>2646.51</v>
      </c>
    </row>
    <row r="5" spans="1:9" s="14" customFormat="1">
      <c r="A5" s="28" t="s">
        <v>98</v>
      </c>
      <c r="B5" s="9"/>
      <c r="C5" s="7" t="s">
        <v>205</v>
      </c>
      <c r="D5" s="8">
        <v>45747</v>
      </c>
      <c r="E5" s="15" t="s">
        <v>52</v>
      </c>
      <c r="F5" s="32">
        <v>3028.58</v>
      </c>
      <c r="G5" s="12">
        <v>45749</v>
      </c>
      <c r="H5" s="12">
        <v>45749</v>
      </c>
      <c r="I5" s="32">
        <v>3028.58</v>
      </c>
    </row>
    <row r="6" spans="1:9" s="14" customFormat="1">
      <c r="A6" s="28" t="s">
        <v>98</v>
      </c>
      <c r="B6" s="9"/>
      <c r="C6" s="7" t="s">
        <v>206</v>
      </c>
      <c r="D6" s="34">
        <v>45750</v>
      </c>
      <c r="E6" s="19" t="s">
        <v>207</v>
      </c>
      <c r="F6" s="32">
        <v>2657.4</v>
      </c>
      <c r="G6" s="12">
        <v>45750</v>
      </c>
      <c r="H6" s="12">
        <v>45750</v>
      </c>
      <c r="I6" s="32">
        <v>2657.4</v>
      </c>
    </row>
    <row r="7" spans="1:9" s="14" customFormat="1">
      <c r="A7" s="28" t="s">
        <v>98</v>
      </c>
      <c r="B7" s="9"/>
      <c r="C7" s="7" t="s">
        <v>206</v>
      </c>
      <c r="D7" s="8">
        <v>45750</v>
      </c>
      <c r="E7" s="19" t="s">
        <v>207</v>
      </c>
      <c r="F7" s="32">
        <v>5449.3</v>
      </c>
      <c r="G7" s="12">
        <v>45750</v>
      </c>
      <c r="H7" s="12">
        <v>45750</v>
      </c>
      <c r="I7" s="32">
        <v>5449.3</v>
      </c>
    </row>
    <row r="8" spans="1:9" s="14" customFormat="1">
      <c r="A8" s="28" t="s">
        <v>98</v>
      </c>
      <c r="B8" s="9">
        <v>39</v>
      </c>
      <c r="C8" s="7" t="s">
        <v>208</v>
      </c>
      <c r="D8" s="8">
        <v>45693</v>
      </c>
      <c r="E8" s="15" t="s">
        <v>18</v>
      </c>
      <c r="F8" s="32">
        <v>641.55999999999995</v>
      </c>
      <c r="G8" s="12">
        <v>45750</v>
      </c>
      <c r="H8" s="12">
        <v>45750</v>
      </c>
      <c r="I8" s="32">
        <v>641.55999999999995</v>
      </c>
    </row>
    <row r="9" spans="1:9" s="14" customFormat="1">
      <c r="A9" s="28" t="s">
        <v>98</v>
      </c>
      <c r="B9" s="9"/>
      <c r="C9" s="7" t="s">
        <v>206</v>
      </c>
      <c r="D9" s="8">
        <v>45750</v>
      </c>
      <c r="E9" s="19" t="s">
        <v>207</v>
      </c>
      <c r="F9" s="32">
        <v>620.98</v>
      </c>
      <c r="G9" s="12">
        <v>45750</v>
      </c>
      <c r="H9" s="12">
        <v>45750</v>
      </c>
      <c r="I9" s="32">
        <v>620.98</v>
      </c>
    </row>
    <row r="10" spans="1:9" s="14" customFormat="1">
      <c r="A10" s="28" t="s">
        <v>98</v>
      </c>
      <c r="B10" s="9" t="s">
        <v>155</v>
      </c>
      <c r="C10" s="7" t="s">
        <v>206</v>
      </c>
      <c r="D10" s="8">
        <v>45750</v>
      </c>
      <c r="E10" s="19" t="s">
        <v>207</v>
      </c>
      <c r="F10" s="32">
        <v>5449.3</v>
      </c>
      <c r="G10" s="12">
        <v>45750</v>
      </c>
      <c r="H10" s="12">
        <v>45750</v>
      </c>
      <c r="I10" s="32">
        <v>5449.3</v>
      </c>
    </row>
    <row r="11" spans="1:9" s="14" customFormat="1">
      <c r="A11" s="28" t="s">
        <v>98</v>
      </c>
      <c r="B11" s="9"/>
      <c r="C11" s="7" t="s">
        <v>205</v>
      </c>
      <c r="D11" s="8">
        <v>45747</v>
      </c>
      <c r="E11" s="15" t="s">
        <v>52</v>
      </c>
      <c r="F11" s="32">
        <v>1918.67</v>
      </c>
      <c r="G11" s="12">
        <v>45751</v>
      </c>
      <c r="H11" s="12">
        <v>45751</v>
      </c>
      <c r="I11" s="32">
        <v>1918.67</v>
      </c>
    </row>
    <row r="12" spans="1:9" s="14" customFormat="1">
      <c r="A12" s="28" t="s">
        <v>98</v>
      </c>
      <c r="B12" s="9"/>
      <c r="C12" s="7" t="s">
        <v>11</v>
      </c>
      <c r="D12" s="8">
        <v>45747</v>
      </c>
      <c r="E12" s="15" t="s">
        <v>12</v>
      </c>
      <c r="F12" s="32">
        <v>344.48</v>
      </c>
      <c r="G12" s="12">
        <v>45754</v>
      </c>
      <c r="H12" s="12">
        <v>45754</v>
      </c>
      <c r="I12" s="32">
        <v>344.48</v>
      </c>
    </row>
    <row r="13" spans="1:9" s="14" customFormat="1">
      <c r="A13" s="28" t="s">
        <v>98</v>
      </c>
      <c r="B13" s="9"/>
      <c r="C13" s="7" t="s">
        <v>209</v>
      </c>
      <c r="D13" s="8">
        <v>45754</v>
      </c>
      <c r="E13" s="19" t="s">
        <v>253</v>
      </c>
      <c r="F13" s="32">
        <v>2926.44</v>
      </c>
      <c r="G13" s="12">
        <v>45754</v>
      </c>
      <c r="H13" s="12">
        <v>45754</v>
      </c>
      <c r="I13" s="32">
        <v>2926.44</v>
      </c>
    </row>
    <row r="14" spans="1:9" s="14" customFormat="1">
      <c r="A14" s="28" t="s">
        <v>98</v>
      </c>
      <c r="B14" s="9"/>
      <c r="C14" s="7" t="s">
        <v>31</v>
      </c>
      <c r="D14" s="8">
        <v>45747</v>
      </c>
      <c r="E14" s="15" t="s">
        <v>32</v>
      </c>
      <c r="F14" s="32">
        <v>891.71</v>
      </c>
      <c r="G14" s="12">
        <v>45754</v>
      </c>
      <c r="H14" s="12">
        <v>45754</v>
      </c>
      <c r="I14" s="32">
        <v>891.71</v>
      </c>
    </row>
    <row r="15" spans="1:9" s="14" customFormat="1">
      <c r="A15" s="28" t="s">
        <v>98</v>
      </c>
      <c r="B15" s="9"/>
      <c r="C15" s="7" t="s">
        <v>15</v>
      </c>
      <c r="D15" s="8">
        <v>45747</v>
      </c>
      <c r="E15" s="19" t="s">
        <v>16</v>
      </c>
      <c r="F15" s="32">
        <v>226</v>
      </c>
      <c r="G15" s="12">
        <v>45754</v>
      </c>
      <c r="H15" s="12">
        <v>45754</v>
      </c>
      <c r="I15" s="32">
        <v>226</v>
      </c>
    </row>
    <row r="16" spans="1:9" s="14" customFormat="1">
      <c r="A16" s="28" t="s">
        <v>98</v>
      </c>
      <c r="B16" s="9"/>
      <c r="C16" s="7" t="s">
        <v>13</v>
      </c>
      <c r="D16" s="8">
        <v>45747</v>
      </c>
      <c r="E16" s="19" t="s">
        <v>14</v>
      </c>
      <c r="F16" s="32">
        <v>470.42</v>
      </c>
      <c r="G16" s="12">
        <v>45754</v>
      </c>
      <c r="H16" s="12">
        <v>45754</v>
      </c>
      <c r="I16" s="32">
        <v>470.42</v>
      </c>
    </row>
    <row r="17" spans="1:9" s="14" customFormat="1">
      <c r="A17" s="28" t="s">
        <v>98</v>
      </c>
      <c r="B17" s="9">
        <v>515765</v>
      </c>
      <c r="C17" s="7" t="s">
        <v>210</v>
      </c>
      <c r="D17" s="8">
        <v>45708</v>
      </c>
      <c r="E17" s="19" t="s">
        <v>211</v>
      </c>
      <c r="F17" s="32">
        <v>12644.82</v>
      </c>
      <c r="G17" s="12">
        <v>45754</v>
      </c>
      <c r="H17" s="12">
        <v>45754</v>
      </c>
      <c r="I17" s="32">
        <v>12644.82</v>
      </c>
    </row>
    <row r="18" spans="1:9" s="14" customFormat="1">
      <c r="A18" s="28" t="s">
        <v>98</v>
      </c>
      <c r="B18" s="9"/>
      <c r="C18" s="7" t="s">
        <v>13</v>
      </c>
      <c r="D18" s="8">
        <v>45747</v>
      </c>
      <c r="E18" s="19" t="s">
        <v>14</v>
      </c>
      <c r="F18" s="32">
        <v>16</v>
      </c>
      <c r="G18" s="12">
        <v>45754</v>
      </c>
      <c r="H18" s="12">
        <v>45754</v>
      </c>
      <c r="I18" s="32">
        <v>16</v>
      </c>
    </row>
    <row r="19" spans="1:9" s="14" customFormat="1">
      <c r="A19" s="28" t="s">
        <v>98</v>
      </c>
      <c r="B19" s="9"/>
      <c r="C19" s="7" t="s">
        <v>212</v>
      </c>
      <c r="D19" s="8">
        <v>45747</v>
      </c>
      <c r="E19" s="19" t="s">
        <v>36</v>
      </c>
      <c r="F19" s="32">
        <v>19579.04</v>
      </c>
      <c r="G19" s="12">
        <v>45754</v>
      </c>
      <c r="H19" s="12">
        <v>45754</v>
      </c>
      <c r="I19" s="32">
        <v>19579.04</v>
      </c>
    </row>
    <row r="20" spans="1:9" s="14" customFormat="1">
      <c r="A20" s="28" t="s">
        <v>98</v>
      </c>
      <c r="B20" s="9"/>
      <c r="C20" s="7" t="s">
        <v>25</v>
      </c>
      <c r="D20" s="8">
        <v>45747</v>
      </c>
      <c r="E20" s="15" t="s">
        <v>26</v>
      </c>
      <c r="F20" s="32">
        <v>89.42</v>
      </c>
      <c r="G20" s="12">
        <v>45754</v>
      </c>
      <c r="H20" s="12">
        <v>45754</v>
      </c>
      <c r="I20" s="32">
        <v>89.42</v>
      </c>
    </row>
    <row r="21" spans="1:9" s="14" customFormat="1">
      <c r="A21" s="28" t="s">
        <v>98</v>
      </c>
      <c r="B21" s="9">
        <v>11</v>
      </c>
      <c r="C21" s="7" t="s">
        <v>21</v>
      </c>
      <c r="D21" s="8">
        <v>45747</v>
      </c>
      <c r="E21" s="19" t="s">
        <v>22</v>
      </c>
      <c r="F21" s="32">
        <v>6907</v>
      </c>
      <c r="G21" s="12">
        <v>45754</v>
      </c>
      <c r="H21" s="12">
        <v>45754</v>
      </c>
      <c r="I21" s="32">
        <v>6907</v>
      </c>
    </row>
    <row r="22" spans="1:9" s="14" customFormat="1">
      <c r="A22" s="28" t="s">
        <v>98</v>
      </c>
      <c r="B22" s="9"/>
      <c r="C22" s="7" t="s">
        <v>213</v>
      </c>
      <c r="D22" s="8">
        <v>45754</v>
      </c>
      <c r="E22" s="19" t="s">
        <v>117</v>
      </c>
      <c r="F22" s="32">
        <v>73.88</v>
      </c>
      <c r="G22" s="12">
        <v>45754</v>
      </c>
      <c r="H22" s="12">
        <v>45754</v>
      </c>
      <c r="I22" s="32">
        <v>73.88</v>
      </c>
    </row>
    <row r="23" spans="1:9" s="14" customFormat="1">
      <c r="A23" s="28" t="s">
        <v>98</v>
      </c>
      <c r="B23" s="9"/>
      <c r="C23" s="7" t="s">
        <v>11</v>
      </c>
      <c r="D23" s="8">
        <v>45747</v>
      </c>
      <c r="E23" s="10" t="s">
        <v>12</v>
      </c>
      <c r="F23" s="32">
        <v>31018.65</v>
      </c>
      <c r="G23" s="12">
        <v>45754</v>
      </c>
      <c r="H23" s="12">
        <v>45754</v>
      </c>
      <c r="I23" s="32">
        <v>31018.65</v>
      </c>
    </row>
    <row r="24" spans="1:9" s="14" customFormat="1">
      <c r="A24" s="28" t="s">
        <v>98</v>
      </c>
      <c r="B24" s="9"/>
      <c r="C24" s="7" t="s">
        <v>11</v>
      </c>
      <c r="D24" s="8">
        <v>45747</v>
      </c>
      <c r="E24" s="10" t="s">
        <v>12</v>
      </c>
      <c r="F24" s="32">
        <v>597.20000000000005</v>
      </c>
      <c r="G24" s="12">
        <v>45754</v>
      </c>
      <c r="H24" s="12">
        <v>45754</v>
      </c>
      <c r="I24" s="32">
        <v>597.20000000000005</v>
      </c>
    </row>
    <row r="25" spans="1:9" s="14" customFormat="1">
      <c r="A25" s="28" t="s">
        <v>98</v>
      </c>
      <c r="B25" s="9" t="s">
        <v>161</v>
      </c>
      <c r="C25" s="7" t="s">
        <v>214</v>
      </c>
      <c r="D25" s="8">
        <v>45754</v>
      </c>
      <c r="E25" s="19" t="s">
        <v>122</v>
      </c>
      <c r="F25" s="32">
        <v>6568.8</v>
      </c>
      <c r="G25" s="12">
        <v>45754</v>
      </c>
      <c r="H25" s="12">
        <v>45754</v>
      </c>
      <c r="I25" s="32">
        <v>6568.8</v>
      </c>
    </row>
    <row r="26" spans="1:9" s="14" customFormat="1">
      <c r="A26" s="28" t="s">
        <v>98</v>
      </c>
      <c r="B26" s="9"/>
      <c r="C26" s="7" t="s">
        <v>215</v>
      </c>
      <c r="D26" s="8">
        <v>45747</v>
      </c>
      <c r="E26" s="10" t="s">
        <v>24</v>
      </c>
      <c r="F26" s="32">
        <v>100</v>
      </c>
      <c r="G26" s="12">
        <v>45754</v>
      </c>
      <c r="H26" s="12">
        <v>45754</v>
      </c>
      <c r="I26" s="32">
        <v>100</v>
      </c>
    </row>
    <row r="27" spans="1:9" s="14" customFormat="1">
      <c r="A27" s="28" t="s">
        <v>98</v>
      </c>
      <c r="B27" s="9" t="s">
        <v>162</v>
      </c>
      <c r="C27" s="7" t="s">
        <v>216</v>
      </c>
      <c r="D27" s="8">
        <v>45754</v>
      </c>
      <c r="E27" s="19" t="s">
        <v>110</v>
      </c>
      <c r="F27" s="32">
        <v>725.18</v>
      </c>
      <c r="G27" s="12">
        <v>45754</v>
      </c>
      <c r="H27" s="12">
        <v>45754</v>
      </c>
      <c r="I27" s="32">
        <v>725.18</v>
      </c>
    </row>
    <row r="28" spans="1:9" s="14" customFormat="1">
      <c r="A28" s="28" t="s">
        <v>98</v>
      </c>
      <c r="B28" s="9"/>
      <c r="C28" s="7" t="s">
        <v>39</v>
      </c>
      <c r="D28" s="8">
        <v>45754</v>
      </c>
      <c r="E28" s="15" t="s">
        <v>40</v>
      </c>
      <c r="F28" s="32">
        <v>122</v>
      </c>
      <c r="G28" s="12">
        <v>45754</v>
      </c>
      <c r="H28" s="12">
        <v>45754</v>
      </c>
      <c r="I28" s="32">
        <v>122</v>
      </c>
    </row>
    <row r="29" spans="1:9" s="14" customFormat="1">
      <c r="A29" s="28" t="s">
        <v>98</v>
      </c>
      <c r="B29" s="9">
        <v>39</v>
      </c>
      <c r="C29" s="7" t="s">
        <v>29</v>
      </c>
      <c r="D29" s="8">
        <v>45717</v>
      </c>
      <c r="E29" s="19" t="s">
        <v>30</v>
      </c>
      <c r="F29" s="32">
        <v>1757.91</v>
      </c>
      <c r="G29" s="12">
        <v>45754</v>
      </c>
      <c r="H29" s="12">
        <v>45754</v>
      </c>
      <c r="I29" s="32">
        <v>1757.91</v>
      </c>
    </row>
    <row r="30" spans="1:9" s="14" customFormat="1">
      <c r="A30" s="28" t="s">
        <v>98</v>
      </c>
      <c r="B30" s="7"/>
      <c r="C30" s="7" t="s">
        <v>217</v>
      </c>
      <c r="D30" s="8">
        <v>45756</v>
      </c>
      <c r="E30" s="19" t="s">
        <v>254</v>
      </c>
      <c r="F30" s="32">
        <v>3130.49</v>
      </c>
      <c r="G30" s="12">
        <v>45756</v>
      </c>
      <c r="H30" s="12">
        <v>45756</v>
      </c>
      <c r="I30" s="32">
        <v>3130.49</v>
      </c>
    </row>
    <row r="31" spans="1:9" s="14" customFormat="1">
      <c r="A31" s="28" t="s">
        <v>98</v>
      </c>
      <c r="B31" s="18">
        <v>7</v>
      </c>
      <c r="C31" s="9" t="s">
        <v>218</v>
      </c>
      <c r="D31" s="35">
        <v>45659</v>
      </c>
      <c r="E31" s="9" t="s">
        <v>57</v>
      </c>
      <c r="F31" s="32">
        <v>82524.17</v>
      </c>
      <c r="G31" s="12">
        <v>45756</v>
      </c>
      <c r="H31" s="12">
        <v>45756</v>
      </c>
      <c r="I31" s="32">
        <v>82524.17</v>
      </c>
    </row>
    <row r="32" spans="1:9" s="14" customFormat="1">
      <c r="A32" s="28" t="s">
        <v>98</v>
      </c>
      <c r="B32" s="9">
        <v>916</v>
      </c>
      <c r="C32" s="7" t="s">
        <v>219</v>
      </c>
      <c r="D32" s="8">
        <v>45677</v>
      </c>
      <c r="E32" s="19" t="s">
        <v>63</v>
      </c>
      <c r="F32" s="32">
        <v>49755.5</v>
      </c>
      <c r="G32" s="12">
        <v>45756</v>
      </c>
      <c r="H32" s="12">
        <v>45756</v>
      </c>
      <c r="I32" s="32">
        <v>49755.5</v>
      </c>
    </row>
    <row r="33" spans="1:9" s="14" customFormat="1">
      <c r="A33" s="28" t="s">
        <v>98</v>
      </c>
      <c r="B33" s="9">
        <v>34</v>
      </c>
      <c r="C33" s="7" t="s">
        <v>59</v>
      </c>
      <c r="D33" s="8">
        <v>45707</v>
      </c>
      <c r="E33" s="19" t="s">
        <v>60</v>
      </c>
      <c r="F33" s="32">
        <v>11097.36</v>
      </c>
      <c r="G33" s="12">
        <v>45756</v>
      </c>
      <c r="H33" s="12">
        <v>45756</v>
      </c>
      <c r="I33" s="32">
        <v>11097.36</v>
      </c>
    </row>
    <row r="34" spans="1:9" s="14" customFormat="1">
      <c r="A34" s="28" t="s">
        <v>98</v>
      </c>
      <c r="B34" s="9">
        <v>515765</v>
      </c>
      <c r="C34" s="7" t="s">
        <v>210</v>
      </c>
      <c r="D34" s="8">
        <v>45708</v>
      </c>
      <c r="E34" s="19" t="s">
        <v>211</v>
      </c>
      <c r="F34" s="32">
        <v>1232.8699999999999</v>
      </c>
      <c r="G34" s="12">
        <v>45756</v>
      </c>
      <c r="H34" s="12">
        <v>45756</v>
      </c>
      <c r="I34" s="32">
        <v>1232.8699999999999</v>
      </c>
    </row>
    <row r="35" spans="1:9" s="14" customFormat="1">
      <c r="A35" s="28" t="s">
        <v>98</v>
      </c>
      <c r="B35" s="9"/>
      <c r="C35" s="9" t="s">
        <v>220</v>
      </c>
      <c r="D35" s="8">
        <v>45747</v>
      </c>
      <c r="E35" s="9" t="s">
        <v>44</v>
      </c>
      <c r="F35" s="32">
        <v>633.88</v>
      </c>
      <c r="G35" s="12">
        <v>45757</v>
      </c>
      <c r="H35" s="12">
        <v>45757</v>
      </c>
      <c r="I35" s="32">
        <v>633.88</v>
      </c>
    </row>
    <row r="36" spans="1:9" s="14" customFormat="1">
      <c r="A36" s="28" t="s">
        <v>98</v>
      </c>
      <c r="B36" s="9"/>
      <c r="C36" s="9" t="s">
        <v>220</v>
      </c>
      <c r="D36" s="8">
        <v>45747</v>
      </c>
      <c r="E36" s="9" t="s">
        <v>44</v>
      </c>
      <c r="F36" s="32">
        <v>1651.99</v>
      </c>
      <c r="G36" s="12">
        <v>45757</v>
      </c>
      <c r="H36" s="12">
        <v>45757</v>
      </c>
      <c r="I36" s="32">
        <v>1651.99</v>
      </c>
    </row>
    <row r="37" spans="1:9" s="14" customFormat="1">
      <c r="A37" s="28" t="s">
        <v>98</v>
      </c>
      <c r="B37" s="9"/>
      <c r="C37" s="7" t="s">
        <v>221</v>
      </c>
      <c r="D37" s="8">
        <v>45763</v>
      </c>
      <c r="E37" s="15" t="s">
        <v>255</v>
      </c>
      <c r="F37" s="32">
        <v>2102.83</v>
      </c>
      <c r="G37" s="12">
        <v>45763</v>
      </c>
      <c r="H37" s="12">
        <v>45763</v>
      </c>
      <c r="I37" s="32">
        <v>2102.83</v>
      </c>
    </row>
    <row r="38" spans="1:9" s="14" customFormat="1">
      <c r="A38" s="28" t="s">
        <v>98</v>
      </c>
      <c r="B38" s="7"/>
      <c r="C38" s="7" t="s">
        <v>222</v>
      </c>
      <c r="D38" s="8">
        <v>45747</v>
      </c>
      <c r="E38" s="15" t="s">
        <v>223</v>
      </c>
      <c r="F38" s="32">
        <v>19071.080000000002</v>
      </c>
      <c r="G38" s="12">
        <v>45763</v>
      </c>
      <c r="H38" s="12">
        <v>45763</v>
      </c>
      <c r="I38" s="32">
        <v>19071.080000000002</v>
      </c>
    </row>
    <row r="39" spans="1:9" s="14" customFormat="1">
      <c r="A39" s="28" t="s">
        <v>98</v>
      </c>
      <c r="B39" s="9"/>
      <c r="C39" s="7" t="s">
        <v>64</v>
      </c>
      <c r="D39" s="8">
        <v>45763</v>
      </c>
      <c r="E39" s="15" t="s">
        <v>65</v>
      </c>
      <c r="F39" s="32">
        <v>1410.09</v>
      </c>
      <c r="G39" s="12">
        <v>45763</v>
      </c>
      <c r="H39" s="12">
        <v>45763</v>
      </c>
      <c r="I39" s="32">
        <v>1410.09</v>
      </c>
    </row>
    <row r="40" spans="1:9" s="14" customFormat="1">
      <c r="A40" s="28" t="s">
        <v>98</v>
      </c>
      <c r="B40" s="9"/>
      <c r="C40" s="7" t="s">
        <v>217</v>
      </c>
      <c r="D40" s="8">
        <v>45756</v>
      </c>
      <c r="E40" s="19" t="s">
        <v>254</v>
      </c>
      <c r="F40" s="32">
        <v>80</v>
      </c>
      <c r="G40" s="12">
        <v>45763</v>
      </c>
      <c r="H40" s="12">
        <v>45763</v>
      </c>
      <c r="I40" s="32">
        <v>80</v>
      </c>
    </row>
    <row r="41" spans="1:9" s="14" customFormat="1">
      <c r="A41" s="28" t="s">
        <v>98</v>
      </c>
      <c r="B41" s="9"/>
      <c r="C41" s="7" t="s">
        <v>170</v>
      </c>
      <c r="D41" s="8">
        <v>45763</v>
      </c>
      <c r="E41" s="19" t="s">
        <v>131</v>
      </c>
      <c r="F41" s="32">
        <v>9312.69</v>
      </c>
      <c r="G41" s="12">
        <v>45763</v>
      </c>
      <c r="H41" s="12">
        <v>45763</v>
      </c>
      <c r="I41" s="32">
        <v>9312.69</v>
      </c>
    </row>
    <row r="42" spans="1:9" s="14" customFormat="1">
      <c r="A42" s="28" t="s">
        <v>98</v>
      </c>
      <c r="B42" s="9"/>
      <c r="C42" s="7" t="s">
        <v>205</v>
      </c>
      <c r="D42" s="8">
        <v>45747</v>
      </c>
      <c r="E42" s="15" t="s">
        <v>52</v>
      </c>
      <c r="F42" s="61">
        <v>157978.72</v>
      </c>
      <c r="G42" s="12">
        <v>45763</v>
      </c>
      <c r="H42" s="12">
        <v>45763</v>
      </c>
      <c r="I42" s="32">
        <v>157978.72</v>
      </c>
    </row>
    <row r="43" spans="1:9" s="14" customFormat="1">
      <c r="A43" s="28" t="s">
        <v>98</v>
      </c>
      <c r="B43" s="9">
        <v>2461</v>
      </c>
      <c r="C43" s="7" t="s">
        <v>206</v>
      </c>
      <c r="D43" s="8">
        <v>45769</v>
      </c>
      <c r="E43" s="19" t="s">
        <v>207</v>
      </c>
      <c r="F43" s="32">
        <v>529.97</v>
      </c>
      <c r="G43" s="12">
        <v>45769</v>
      </c>
      <c r="H43" s="12">
        <v>45769</v>
      </c>
      <c r="I43" s="32">
        <v>529.97</v>
      </c>
    </row>
    <row r="44" spans="1:9" s="14" customFormat="1">
      <c r="A44" s="28" t="s">
        <v>98</v>
      </c>
      <c r="B44" s="9"/>
      <c r="C44" s="9" t="s">
        <v>75</v>
      </c>
      <c r="D44" s="8">
        <v>45769</v>
      </c>
      <c r="E44" s="9" t="s">
        <v>185</v>
      </c>
      <c r="F44" s="32">
        <v>2100</v>
      </c>
      <c r="G44" s="12">
        <v>45769</v>
      </c>
      <c r="H44" s="12">
        <v>45769</v>
      </c>
      <c r="I44" s="32">
        <v>2100</v>
      </c>
    </row>
    <row r="45" spans="1:9" s="14" customFormat="1">
      <c r="A45" s="28" t="s">
        <v>98</v>
      </c>
      <c r="B45" s="9"/>
      <c r="C45" s="7" t="s">
        <v>84</v>
      </c>
      <c r="D45" s="8">
        <v>45769</v>
      </c>
      <c r="E45" s="15" t="s">
        <v>194</v>
      </c>
      <c r="F45" s="32">
        <v>1522.5</v>
      </c>
      <c r="G45" s="12">
        <v>45769</v>
      </c>
      <c r="H45" s="12">
        <v>45769</v>
      </c>
      <c r="I45" s="32">
        <v>1522.5</v>
      </c>
    </row>
    <row r="46" spans="1:9" s="14" customFormat="1">
      <c r="A46" s="28" t="s">
        <v>98</v>
      </c>
      <c r="B46" s="9"/>
      <c r="C46" s="7" t="s">
        <v>76</v>
      </c>
      <c r="D46" s="8">
        <v>45769</v>
      </c>
      <c r="E46" s="19" t="s">
        <v>186</v>
      </c>
      <c r="F46" s="32">
        <v>1869</v>
      </c>
      <c r="G46" s="12">
        <v>45769</v>
      </c>
      <c r="H46" s="12">
        <v>45769</v>
      </c>
      <c r="I46" s="32">
        <v>1869</v>
      </c>
    </row>
    <row r="47" spans="1:9" s="14" customFormat="1">
      <c r="A47" s="28" t="s">
        <v>98</v>
      </c>
      <c r="B47" s="9"/>
      <c r="C47" s="7" t="s">
        <v>79</v>
      </c>
      <c r="D47" s="8">
        <v>45769</v>
      </c>
      <c r="E47" s="19" t="s">
        <v>189</v>
      </c>
      <c r="F47" s="32">
        <v>1869</v>
      </c>
      <c r="G47" s="12">
        <v>45769</v>
      </c>
      <c r="H47" s="12">
        <v>45769</v>
      </c>
      <c r="I47" s="32">
        <v>1869</v>
      </c>
    </row>
    <row r="48" spans="1:9" s="14" customFormat="1">
      <c r="A48" s="28" t="s">
        <v>98</v>
      </c>
      <c r="B48" s="9"/>
      <c r="C48" s="7" t="s">
        <v>82</v>
      </c>
      <c r="D48" s="8">
        <v>45769</v>
      </c>
      <c r="E48" s="15" t="s">
        <v>192</v>
      </c>
      <c r="F48" s="32">
        <v>2100</v>
      </c>
      <c r="G48" s="12">
        <v>45769</v>
      </c>
      <c r="H48" s="12">
        <v>45769</v>
      </c>
      <c r="I48" s="32">
        <v>2100</v>
      </c>
    </row>
    <row r="49" spans="1:9" s="14" customFormat="1">
      <c r="A49" s="28" t="s">
        <v>98</v>
      </c>
      <c r="B49" s="9"/>
      <c r="C49" s="7" t="s">
        <v>81</v>
      </c>
      <c r="D49" s="8">
        <v>45769</v>
      </c>
      <c r="E49" s="15" t="s">
        <v>191</v>
      </c>
      <c r="F49" s="32">
        <v>2100</v>
      </c>
      <c r="G49" s="12">
        <v>45769</v>
      </c>
      <c r="H49" s="12">
        <v>45769</v>
      </c>
      <c r="I49" s="32">
        <v>2100</v>
      </c>
    </row>
    <row r="50" spans="1:9" s="14" customFormat="1">
      <c r="A50" s="28" t="s">
        <v>98</v>
      </c>
      <c r="B50" s="9"/>
      <c r="C50" s="9" t="s">
        <v>77</v>
      </c>
      <c r="D50" s="8">
        <v>45769</v>
      </c>
      <c r="E50" s="9" t="s">
        <v>187</v>
      </c>
      <c r="F50" s="32">
        <v>1580.58</v>
      </c>
      <c r="G50" s="12">
        <v>45769</v>
      </c>
      <c r="H50" s="12">
        <v>45769</v>
      </c>
      <c r="I50" s="32">
        <v>1580.58</v>
      </c>
    </row>
    <row r="51" spans="1:9" s="14" customFormat="1">
      <c r="A51" s="28" t="s">
        <v>98</v>
      </c>
      <c r="B51" s="9"/>
      <c r="C51" s="7" t="s">
        <v>87</v>
      </c>
      <c r="D51" s="8">
        <v>45769</v>
      </c>
      <c r="E51" s="19" t="s">
        <v>197</v>
      </c>
      <c r="F51" s="32">
        <v>2052.46</v>
      </c>
      <c r="G51" s="12">
        <v>45769</v>
      </c>
      <c r="H51" s="12">
        <v>45769</v>
      </c>
      <c r="I51" s="32">
        <v>2052.46</v>
      </c>
    </row>
    <row r="52" spans="1:9" s="14" customFormat="1">
      <c r="A52" s="28" t="s">
        <v>98</v>
      </c>
      <c r="B52" s="9"/>
      <c r="C52" s="7" t="s">
        <v>74</v>
      </c>
      <c r="D52" s="8">
        <v>45769</v>
      </c>
      <c r="E52" s="10" t="s">
        <v>184</v>
      </c>
      <c r="F52" s="32">
        <v>799.67</v>
      </c>
      <c r="G52" s="12">
        <v>45769</v>
      </c>
      <c r="H52" s="12">
        <v>45769</v>
      </c>
      <c r="I52" s="32">
        <v>799.67</v>
      </c>
    </row>
    <row r="53" spans="1:9" s="14" customFormat="1">
      <c r="A53" s="28" t="s">
        <v>98</v>
      </c>
      <c r="B53" s="9"/>
      <c r="C53" s="7" t="s">
        <v>78</v>
      </c>
      <c r="D53" s="8">
        <v>45769</v>
      </c>
      <c r="E53" s="10" t="s">
        <v>188</v>
      </c>
      <c r="F53" s="32">
        <v>1869</v>
      </c>
      <c r="G53" s="12">
        <v>45769</v>
      </c>
      <c r="H53" s="12">
        <v>45769</v>
      </c>
      <c r="I53" s="32">
        <v>1869</v>
      </c>
    </row>
    <row r="54" spans="1:9" s="14" customFormat="1">
      <c r="A54" s="28" t="s">
        <v>98</v>
      </c>
      <c r="B54" s="9"/>
      <c r="C54" s="7" t="s">
        <v>80</v>
      </c>
      <c r="D54" s="8">
        <v>45769</v>
      </c>
      <c r="E54" s="19" t="s">
        <v>190</v>
      </c>
      <c r="F54" s="32">
        <v>2100</v>
      </c>
      <c r="G54" s="12">
        <v>45769</v>
      </c>
      <c r="H54" s="12">
        <v>45769</v>
      </c>
      <c r="I54" s="32">
        <v>2100</v>
      </c>
    </row>
    <row r="55" spans="1:9" s="14" customFormat="1">
      <c r="A55" s="28" t="s">
        <v>98</v>
      </c>
      <c r="B55" s="9"/>
      <c r="C55" s="7" t="s">
        <v>83</v>
      </c>
      <c r="D55" s="8">
        <v>45769</v>
      </c>
      <c r="E55" s="19" t="s">
        <v>193</v>
      </c>
      <c r="F55" s="32">
        <v>1522.5</v>
      </c>
      <c r="G55" s="12">
        <v>45769</v>
      </c>
      <c r="H55" s="12">
        <v>45769</v>
      </c>
      <c r="I55" s="32">
        <v>1522.5</v>
      </c>
    </row>
    <row r="56" spans="1:9" s="14" customFormat="1">
      <c r="A56" s="28" t="s">
        <v>98</v>
      </c>
      <c r="B56" s="9"/>
      <c r="C56" s="7" t="s">
        <v>75</v>
      </c>
      <c r="D56" s="8">
        <v>45769</v>
      </c>
      <c r="E56" s="19" t="s">
        <v>185</v>
      </c>
      <c r="F56" s="32">
        <v>2100</v>
      </c>
      <c r="G56" s="12">
        <v>45769</v>
      </c>
      <c r="H56" s="12">
        <v>45769</v>
      </c>
      <c r="I56" s="32">
        <v>2100</v>
      </c>
    </row>
    <row r="57" spans="1:9" s="14" customFormat="1">
      <c r="A57" s="28" t="s">
        <v>98</v>
      </c>
      <c r="B57" s="9"/>
      <c r="C57" s="7" t="s">
        <v>85</v>
      </c>
      <c r="D57" s="8">
        <v>45769</v>
      </c>
      <c r="E57" s="19" t="s">
        <v>195</v>
      </c>
      <c r="F57" s="32">
        <v>1869</v>
      </c>
      <c r="G57" s="12">
        <v>45769</v>
      </c>
      <c r="H57" s="12">
        <v>45769</v>
      </c>
      <c r="I57" s="32">
        <v>1869</v>
      </c>
    </row>
    <row r="58" spans="1:9" s="14" customFormat="1">
      <c r="A58" s="28" t="s">
        <v>98</v>
      </c>
      <c r="B58" s="9"/>
      <c r="C58" s="7" t="s">
        <v>53</v>
      </c>
      <c r="D58" s="8">
        <v>45726</v>
      </c>
      <c r="E58" s="19" t="s">
        <v>54</v>
      </c>
      <c r="F58" s="32">
        <v>8955.0499999999993</v>
      </c>
      <c r="G58" s="12">
        <v>45769</v>
      </c>
      <c r="H58" s="12">
        <v>45769</v>
      </c>
      <c r="I58" s="32">
        <v>8955.0499999999993</v>
      </c>
    </row>
    <row r="59" spans="1:9" s="14" customFormat="1">
      <c r="A59" s="28" t="s">
        <v>98</v>
      </c>
      <c r="B59" s="9"/>
      <c r="C59" s="7" t="s">
        <v>116</v>
      </c>
      <c r="D59" s="8">
        <v>45772</v>
      </c>
      <c r="E59" s="19" t="s">
        <v>117</v>
      </c>
      <c r="F59" s="32">
        <v>73.88</v>
      </c>
      <c r="G59" s="12">
        <v>45772</v>
      </c>
      <c r="H59" s="12">
        <v>45772</v>
      </c>
      <c r="I59" s="32">
        <v>73.88</v>
      </c>
    </row>
    <row r="60" spans="1:9" s="14" customFormat="1">
      <c r="A60" s="28" t="s">
        <v>98</v>
      </c>
      <c r="B60" s="9"/>
      <c r="C60" s="7" t="s">
        <v>224</v>
      </c>
      <c r="D60" s="8">
        <v>45722</v>
      </c>
      <c r="E60" s="19" t="s">
        <v>71</v>
      </c>
      <c r="F60" s="32">
        <v>1085.6099999999999</v>
      </c>
      <c r="G60" s="12">
        <v>45772</v>
      </c>
      <c r="H60" s="12">
        <v>45772</v>
      </c>
      <c r="I60" s="32">
        <v>1085.6099999999999</v>
      </c>
    </row>
    <row r="61" spans="1:9" s="14" customFormat="1">
      <c r="A61" s="28" t="s">
        <v>98</v>
      </c>
      <c r="B61" s="9" t="s">
        <v>181</v>
      </c>
      <c r="C61" s="7" t="s">
        <v>19</v>
      </c>
      <c r="D61" s="8">
        <v>45772</v>
      </c>
      <c r="E61" s="19" t="s">
        <v>20</v>
      </c>
      <c r="F61" s="32">
        <v>725.18</v>
      </c>
      <c r="G61" s="12">
        <v>45772</v>
      </c>
      <c r="H61" s="12">
        <v>45772</v>
      </c>
      <c r="I61" s="32">
        <v>725.18</v>
      </c>
    </row>
    <row r="62" spans="1:9" s="14" customFormat="1">
      <c r="A62" s="28" t="s">
        <v>98</v>
      </c>
      <c r="B62" s="9"/>
      <c r="C62" s="9" t="s">
        <v>68</v>
      </c>
      <c r="D62" s="8">
        <v>45775</v>
      </c>
      <c r="E62" s="9" t="s">
        <v>69</v>
      </c>
      <c r="F62" s="32">
        <v>3000</v>
      </c>
      <c r="G62" s="12">
        <v>45775</v>
      </c>
      <c r="H62" s="12">
        <v>45775</v>
      </c>
      <c r="I62" s="32">
        <v>3000</v>
      </c>
    </row>
    <row r="63" spans="1:9" s="14" customFormat="1">
      <c r="A63" s="28" t="s">
        <v>98</v>
      </c>
      <c r="B63" s="9">
        <v>16</v>
      </c>
      <c r="C63" s="7" t="s">
        <v>218</v>
      </c>
      <c r="D63" s="8">
        <v>45716</v>
      </c>
      <c r="E63" s="19" t="s">
        <v>57</v>
      </c>
      <c r="F63" s="32">
        <v>80634.16</v>
      </c>
      <c r="G63" s="12">
        <v>45775</v>
      </c>
      <c r="H63" s="12">
        <v>45775</v>
      </c>
      <c r="I63" s="32">
        <v>80634.16</v>
      </c>
    </row>
    <row r="64" spans="1:9" s="14" customFormat="1">
      <c r="A64" s="28" t="s">
        <v>98</v>
      </c>
      <c r="B64" s="9">
        <v>926</v>
      </c>
      <c r="C64" s="7" t="s">
        <v>219</v>
      </c>
      <c r="D64" s="8">
        <v>45689</v>
      </c>
      <c r="E64" s="19" t="s">
        <v>63</v>
      </c>
      <c r="F64" s="32">
        <v>49755.5</v>
      </c>
      <c r="G64" s="12">
        <v>45775</v>
      </c>
      <c r="H64" s="12">
        <v>45775</v>
      </c>
      <c r="I64" s="32">
        <v>49755.5</v>
      </c>
    </row>
    <row r="65" spans="1:9" s="14" customFormat="1">
      <c r="A65" s="28" t="s">
        <v>98</v>
      </c>
      <c r="B65" s="9">
        <v>68</v>
      </c>
      <c r="C65" s="7" t="s">
        <v>59</v>
      </c>
      <c r="D65" s="8">
        <v>45717</v>
      </c>
      <c r="E65" s="15" t="s">
        <v>60</v>
      </c>
      <c r="F65" s="41">
        <v>11097.36</v>
      </c>
      <c r="G65" s="8">
        <v>45775</v>
      </c>
      <c r="H65" s="8">
        <v>45775</v>
      </c>
      <c r="I65" s="32">
        <v>11097.36</v>
      </c>
    </row>
    <row r="66" spans="1:9" s="14" customFormat="1">
      <c r="A66" s="28" t="s">
        <v>98</v>
      </c>
      <c r="B66" s="9"/>
      <c r="C66" s="9" t="s">
        <v>68</v>
      </c>
      <c r="D66" s="8">
        <v>45775</v>
      </c>
      <c r="E66" s="9" t="s">
        <v>69</v>
      </c>
      <c r="F66" s="61">
        <v>200146.9</v>
      </c>
      <c r="G66" s="8">
        <v>45775</v>
      </c>
      <c r="H66" s="8">
        <v>45775</v>
      </c>
      <c r="I66" s="32">
        <v>200146.9</v>
      </c>
    </row>
    <row r="67" spans="1:9" s="14" customFormat="1">
      <c r="A67" s="28" t="s">
        <v>98</v>
      </c>
      <c r="B67" s="9"/>
      <c r="C67" s="7" t="s">
        <v>214</v>
      </c>
      <c r="D67" s="8">
        <v>45776</v>
      </c>
      <c r="E67" s="19" t="s">
        <v>122</v>
      </c>
      <c r="F67" s="41">
        <v>6900</v>
      </c>
      <c r="G67" s="8">
        <v>45776</v>
      </c>
      <c r="H67" s="8">
        <v>45776</v>
      </c>
      <c r="I67" s="32">
        <v>6900</v>
      </c>
    </row>
    <row r="68" spans="1:9" s="14" customFormat="1">
      <c r="A68" s="28" t="s">
        <v>98</v>
      </c>
      <c r="B68" s="9"/>
      <c r="C68" s="7" t="s">
        <v>72</v>
      </c>
      <c r="D68" s="8">
        <v>45775</v>
      </c>
      <c r="E68" s="15" t="s">
        <v>73</v>
      </c>
      <c r="F68" s="41">
        <v>1890</v>
      </c>
      <c r="G68" s="8">
        <v>45776</v>
      </c>
      <c r="H68" s="8">
        <v>45776</v>
      </c>
      <c r="I68" s="32">
        <v>1890</v>
      </c>
    </row>
    <row r="69" spans="1:9" s="14" customFormat="1">
      <c r="A69" s="28" t="s">
        <v>98</v>
      </c>
      <c r="B69" s="9">
        <v>25</v>
      </c>
      <c r="C69" s="7" t="s">
        <v>29</v>
      </c>
      <c r="D69" s="8">
        <v>45748</v>
      </c>
      <c r="E69" s="19" t="s">
        <v>30</v>
      </c>
      <c r="F69" s="41">
        <v>1701.79</v>
      </c>
      <c r="G69" s="8">
        <v>45776</v>
      </c>
      <c r="H69" s="8">
        <v>45776</v>
      </c>
      <c r="I69" s="32">
        <v>1701.79</v>
      </c>
    </row>
    <row r="70" spans="1:9" s="14" customFormat="1">
      <c r="A70" s="28" t="s">
        <v>98</v>
      </c>
      <c r="B70" s="9"/>
      <c r="C70" s="7" t="s">
        <v>170</v>
      </c>
      <c r="D70" s="8">
        <v>45776</v>
      </c>
      <c r="E70" s="15" t="s">
        <v>131</v>
      </c>
      <c r="F70" s="41">
        <v>7721.02</v>
      </c>
      <c r="G70" s="8">
        <v>45776</v>
      </c>
      <c r="H70" s="8">
        <v>45776</v>
      </c>
      <c r="I70" s="32">
        <v>7721.02</v>
      </c>
    </row>
    <row r="71" spans="1:9" s="14" customFormat="1">
      <c r="A71" s="28" t="s">
        <v>98</v>
      </c>
      <c r="B71" s="9">
        <v>2855421</v>
      </c>
      <c r="C71" s="7" t="s">
        <v>204</v>
      </c>
      <c r="D71" s="8">
        <v>45748</v>
      </c>
      <c r="E71" s="15" t="s">
        <v>133</v>
      </c>
      <c r="F71" s="41">
        <v>2565.35</v>
      </c>
      <c r="G71" s="8">
        <v>45776</v>
      </c>
      <c r="H71" s="8">
        <v>45776</v>
      </c>
      <c r="I71" s="41">
        <v>2565.35</v>
      </c>
    </row>
    <row r="72" spans="1:9" s="14" customFormat="1">
      <c r="A72" s="28" t="s">
        <v>98</v>
      </c>
      <c r="B72" s="9"/>
      <c r="C72" s="7" t="s">
        <v>225</v>
      </c>
      <c r="D72" s="8">
        <v>45776</v>
      </c>
      <c r="E72" s="15" t="s">
        <v>42</v>
      </c>
      <c r="F72" s="41">
        <v>550.5</v>
      </c>
      <c r="G72" s="8">
        <v>45776</v>
      </c>
      <c r="H72" s="8">
        <v>45776</v>
      </c>
      <c r="I72" s="41">
        <v>550.5</v>
      </c>
    </row>
    <row r="73" spans="1:9" s="14" customFormat="1">
      <c r="A73" s="28" t="s">
        <v>98</v>
      </c>
      <c r="B73" s="9"/>
      <c r="C73" s="7" t="s">
        <v>90</v>
      </c>
      <c r="D73" s="8">
        <v>45777</v>
      </c>
      <c r="E73" s="15" t="s">
        <v>91</v>
      </c>
      <c r="F73" s="41">
        <v>5871.72</v>
      </c>
      <c r="G73" s="8">
        <v>45777</v>
      </c>
      <c r="H73" s="8">
        <v>45777</v>
      </c>
      <c r="I73" s="41">
        <v>5871.72</v>
      </c>
    </row>
    <row r="74" spans="1:9" s="14" customFormat="1">
      <c r="A74" s="28" t="s">
        <v>98</v>
      </c>
      <c r="B74" s="9"/>
      <c r="C74" s="7" t="s">
        <v>226</v>
      </c>
      <c r="D74" s="8">
        <v>45777</v>
      </c>
      <c r="E74" s="15" t="s">
        <v>95</v>
      </c>
      <c r="F74" s="41">
        <v>2650</v>
      </c>
      <c r="G74" s="8">
        <v>45777</v>
      </c>
      <c r="H74" s="8">
        <v>45777</v>
      </c>
      <c r="I74" s="41">
        <v>2650</v>
      </c>
    </row>
    <row r="75" spans="1:9" s="14" customFormat="1">
      <c r="A75" s="28" t="s">
        <v>98</v>
      </c>
      <c r="B75" s="9"/>
      <c r="C75" s="7" t="s">
        <v>205</v>
      </c>
      <c r="D75" s="8">
        <v>45777</v>
      </c>
      <c r="E75" s="15" t="s">
        <v>52</v>
      </c>
      <c r="F75" s="41">
        <v>566.62</v>
      </c>
      <c r="G75" s="8">
        <v>45777</v>
      </c>
      <c r="H75" s="8">
        <v>45777</v>
      </c>
      <c r="I75" s="41">
        <v>566.62</v>
      </c>
    </row>
    <row r="76" spans="1:9" s="14" customFormat="1">
      <c r="A76" s="28" t="s">
        <v>98</v>
      </c>
      <c r="B76" s="9"/>
      <c r="C76" s="7" t="s">
        <v>205</v>
      </c>
      <c r="D76" s="8">
        <v>45777</v>
      </c>
      <c r="E76" s="15" t="s">
        <v>52</v>
      </c>
      <c r="F76" s="41">
        <v>5293.09</v>
      </c>
      <c r="G76" s="8">
        <v>45777</v>
      </c>
      <c r="H76" s="8">
        <v>45777</v>
      </c>
      <c r="I76" s="41">
        <v>5293.09</v>
      </c>
    </row>
    <row r="77" spans="1:9" s="14" customFormat="1">
      <c r="A77" s="28" t="s">
        <v>98</v>
      </c>
      <c r="B77" s="9"/>
      <c r="C77" s="7" t="s">
        <v>205</v>
      </c>
      <c r="D77" s="8">
        <v>45777</v>
      </c>
      <c r="E77" s="15" t="s">
        <v>52</v>
      </c>
      <c r="F77" s="41">
        <v>7361.96</v>
      </c>
      <c r="G77" s="8">
        <v>45777</v>
      </c>
      <c r="H77" s="8">
        <v>45777</v>
      </c>
      <c r="I77" s="41">
        <v>7361.96</v>
      </c>
    </row>
    <row r="78" spans="1:9" s="14" customFormat="1">
      <c r="A78" s="28" t="s">
        <v>98</v>
      </c>
      <c r="B78" s="9"/>
      <c r="C78" s="7" t="s">
        <v>90</v>
      </c>
      <c r="D78" s="8">
        <v>45777</v>
      </c>
      <c r="E78" s="15" t="s">
        <v>91</v>
      </c>
      <c r="F78" s="41">
        <v>21000</v>
      </c>
      <c r="G78" s="8">
        <v>45777</v>
      </c>
      <c r="H78" s="8">
        <v>45777</v>
      </c>
      <c r="I78" s="41">
        <v>21000</v>
      </c>
    </row>
    <row r="79" spans="1:9" s="14" customFormat="1">
      <c r="A79" s="28" t="s">
        <v>98</v>
      </c>
      <c r="B79" s="9"/>
      <c r="C79" s="7" t="s">
        <v>227</v>
      </c>
      <c r="D79" s="8">
        <v>45777</v>
      </c>
      <c r="E79" s="15" t="s">
        <v>93</v>
      </c>
      <c r="F79" s="41">
        <v>2955</v>
      </c>
      <c r="G79" s="8">
        <v>45777</v>
      </c>
      <c r="H79" s="8">
        <v>45777</v>
      </c>
      <c r="I79" s="41">
        <v>2955</v>
      </c>
    </row>
    <row r="80" spans="1:9" s="14" customFormat="1">
      <c r="A80" s="28" t="s">
        <v>98</v>
      </c>
      <c r="B80" s="9"/>
      <c r="C80" s="7" t="s">
        <v>205</v>
      </c>
      <c r="D80" s="8">
        <v>45777</v>
      </c>
      <c r="E80" s="15" t="s">
        <v>52</v>
      </c>
      <c r="F80" s="41">
        <v>11092.53</v>
      </c>
      <c r="G80" s="8">
        <v>45777</v>
      </c>
      <c r="H80" s="8">
        <v>45777</v>
      </c>
      <c r="I80" s="41">
        <v>11092.53</v>
      </c>
    </row>
    <row r="81" spans="1:9" s="14" customFormat="1">
      <c r="A81" s="28" t="s">
        <v>98</v>
      </c>
      <c r="B81" s="9"/>
      <c r="C81" s="7" t="s">
        <v>205</v>
      </c>
      <c r="D81" s="8">
        <v>45777</v>
      </c>
      <c r="E81" s="15" t="s">
        <v>52</v>
      </c>
      <c r="F81" s="41">
        <v>14022.73</v>
      </c>
      <c r="G81" s="8">
        <v>45777</v>
      </c>
      <c r="H81" s="8">
        <v>45777</v>
      </c>
      <c r="I81" s="41">
        <v>14022.73</v>
      </c>
    </row>
    <row r="82" spans="1:9" s="14" customFormat="1">
      <c r="A82" s="28" t="s">
        <v>98</v>
      </c>
      <c r="B82" s="9"/>
      <c r="C82" s="7" t="s">
        <v>77</v>
      </c>
      <c r="D82" s="8">
        <v>45777</v>
      </c>
      <c r="E82" s="15" t="s">
        <v>187</v>
      </c>
      <c r="F82" s="41">
        <v>479.62</v>
      </c>
      <c r="G82" s="8">
        <v>45777</v>
      </c>
      <c r="H82" s="8">
        <v>45777</v>
      </c>
      <c r="I82" s="41">
        <v>479.62</v>
      </c>
    </row>
    <row r="83" spans="1:9" s="14" customFormat="1">
      <c r="B83" s="53"/>
      <c r="C83" s="43"/>
      <c r="D83" s="52"/>
      <c r="E83" s="43"/>
      <c r="F83" s="46"/>
      <c r="G83" s="47"/>
      <c r="H83" s="47"/>
      <c r="I83" s="13">
        <f>SUM(I2:I82)</f>
        <v>948403.8899999999</v>
      </c>
    </row>
  </sheetData>
  <autoFilter ref="B1:I83" xr:uid="{00000000-0009-0000-0000-000003000000}">
    <sortState xmlns:xlrd2="http://schemas.microsoft.com/office/spreadsheetml/2017/richdata2" ref="B2:N108">
      <sortCondition ref="H1:H108"/>
    </sortState>
  </autoFilter>
  <pageMargins left="0.25" right="0.25" top="0.75" bottom="0.75" header="0.3" footer="0.3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2"/>
  <sheetViews>
    <sheetView topLeftCell="A46" zoomScale="89" zoomScaleNormal="89" workbookViewId="0">
      <selection sqref="A1:A1048576"/>
    </sheetView>
  </sheetViews>
  <sheetFormatPr defaultColWidth="8.85546875" defaultRowHeight="15"/>
  <cols>
    <col min="1" max="1" width="14.42578125" bestFit="1" customWidth="1"/>
    <col min="2" max="2" width="17.5703125" customWidth="1"/>
    <col min="3" max="3" width="81.85546875" customWidth="1"/>
    <col min="4" max="4" width="12.85546875" style="22" customWidth="1"/>
    <col min="5" max="5" width="20.5703125" style="23" customWidth="1"/>
    <col min="6" max="6" width="14.140625" style="56" bestFit="1" customWidth="1"/>
    <col min="7" max="7" width="15.140625" customWidth="1"/>
    <col min="8" max="8" width="13.85546875" customWidth="1"/>
    <col min="9" max="9" width="19.5703125" style="56" bestFit="1" customWidth="1"/>
  </cols>
  <sheetData>
    <row r="1" spans="1:9" s="6" customFormat="1" ht="25.5">
      <c r="A1" s="27" t="s">
        <v>97</v>
      </c>
      <c r="B1" s="3" t="s">
        <v>1</v>
      </c>
      <c r="C1" s="1" t="s">
        <v>2</v>
      </c>
      <c r="D1" s="2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5" t="s">
        <v>7</v>
      </c>
    </row>
    <row r="2" spans="1:9" s="14" customFormat="1">
      <c r="A2" s="28" t="s">
        <v>98</v>
      </c>
      <c r="B2" s="9"/>
      <c r="C2" s="7" t="s">
        <v>11</v>
      </c>
      <c r="D2" s="8">
        <v>45776</v>
      </c>
      <c r="E2" s="15" t="s">
        <v>12</v>
      </c>
      <c r="F2" s="32">
        <v>659.06</v>
      </c>
      <c r="G2" s="12">
        <v>45782</v>
      </c>
      <c r="H2" s="12">
        <v>45782</v>
      </c>
      <c r="I2" s="32">
        <v>659.06</v>
      </c>
    </row>
    <row r="3" spans="1:9" s="14" customFormat="1" ht="15.75" customHeight="1">
      <c r="A3" s="28" t="s">
        <v>98</v>
      </c>
      <c r="B3" s="9"/>
      <c r="C3" s="7" t="s">
        <v>11</v>
      </c>
      <c r="D3" s="8">
        <v>45776</v>
      </c>
      <c r="E3" s="19" t="s">
        <v>12</v>
      </c>
      <c r="F3" s="32">
        <v>597.20000000000005</v>
      </c>
      <c r="G3" s="12">
        <v>45782</v>
      </c>
      <c r="H3" s="12">
        <v>45782</v>
      </c>
      <c r="I3" s="32">
        <v>597.20000000000005</v>
      </c>
    </row>
    <row r="4" spans="1:9" s="14" customFormat="1">
      <c r="A4" s="28" t="s">
        <v>98</v>
      </c>
      <c r="B4" s="9"/>
      <c r="C4" s="7" t="s">
        <v>21</v>
      </c>
      <c r="D4" s="8">
        <v>45776</v>
      </c>
      <c r="E4" s="19" t="s">
        <v>22</v>
      </c>
      <c r="F4" s="32">
        <v>5478.22</v>
      </c>
      <c r="G4" s="12">
        <v>45782</v>
      </c>
      <c r="H4" s="12">
        <v>45782</v>
      </c>
      <c r="I4" s="32">
        <v>5478.22</v>
      </c>
    </row>
    <row r="5" spans="1:9" s="14" customFormat="1">
      <c r="A5" s="28" t="s">
        <v>98</v>
      </c>
      <c r="B5" s="9"/>
      <c r="C5" s="7" t="s">
        <v>13</v>
      </c>
      <c r="D5" s="8">
        <v>45776</v>
      </c>
      <c r="E5" s="15" t="s">
        <v>14</v>
      </c>
      <c r="F5" s="32">
        <v>470.42</v>
      </c>
      <c r="G5" s="12">
        <v>45782</v>
      </c>
      <c r="H5" s="12">
        <v>45782</v>
      </c>
      <c r="I5" s="32">
        <v>470.42</v>
      </c>
    </row>
    <row r="6" spans="1:9" s="14" customFormat="1">
      <c r="A6" s="28" t="s">
        <v>98</v>
      </c>
      <c r="B6" s="9"/>
      <c r="C6" s="7" t="s">
        <v>228</v>
      </c>
      <c r="D6" s="34">
        <v>45776</v>
      </c>
      <c r="E6" s="19" t="s">
        <v>32</v>
      </c>
      <c r="F6" s="32">
        <v>951.28</v>
      </c>
      <c r="G6" s="12">
        <v>45782</v>
      </c>
      <c r="H6" s="12">
        <v>45782</v>
      </c>
      <c r="I6" s="32">
        <v>951.28</v>
      </c>
    </row>
    <row r="7" spans="1:9" s="14" customFormat="1">
      <c r="A7" s="28" t="s">
        <v>98</v>
      </c>
      <c r="B7" s="9"/>
      <c r="C7" s="7" t="s">
        <v>25</v>
      </c>
      <c r="D7" s="8">
        <v>45776</v>
      </c>
      <c r="E7" s="15" t="s">
        <v>26</v>
      </c>
      <c r="F7" s="32">
        <v>89.42</v>
      </c>
      <c r="G7" s="12">
        <v>45784</v>
      </c>
      <c r="H7" s="12">
        <v>45782</v>
      </c>
      <c r="I7" s="32">
        <v>89.42</v>
      </c>
    </row>
    <row r="8" spans="1:9" s="14" customFormat="1">
      <c r="A8" s="28" t="s">
        <v>98</v>
      </c>
      <c r="B8" s="9"/>
      <c r="C8" s="7" t="s">
        <v>11</v>
      </c>
      <c r="D8" s="8">
        <v>45782</v>
      </c>
      <c r="E8" s="19" t="s">
        <v>12</v>
      </c>
      <c r="F8" s="32">
        <v>31018.65</v>
      </c>
      <c r="G8" s="12">
        <v>45782</v>
      </c>
      <c r="H8" s="12">
        <v>45782</v>
      </c>
      <c r="I8" s="32">
        <v>31018.65</v>
      </c>
    </row>
    <row r="9" spans="1:9" s="14" customFormat="1">
      <c r="A9" s="28" t="s">
        <v>98</v>
      </c>
      <c r="B9" s="9"/>
      <c r="C9" s="7" t="s">
        <v>15</v>
      </c>
      <c r="D9" s="8">
        <v>45776</v>
      </c>
      <c r="E9" s="19" t="s">
        <v>16</v>
      </c>
      <c r="F9" s="32">
        <v>232</v>
      </c>
      <c r="G9" s="12">
        <v>45782</v>
      </c>
      <c r="H9" s="12">
        <v>45782</v>
      </c>
      <c r="I9" s="32">
        <v>232</v>
      </c>
    </row>
    <row r="10" spans="1:9" s="14" customFormat="1">
      <c r="A10" s="28" t="s">
        <v>98</v>
      </c>
      <c r="B10" s="9"/>
      <c r="C10" s="7" t="s">
        <v>225</v>
      </c>
      <c r="D10" s="8">
        <v>45782</v>
      </c>
      <c r="E10" s="10" t="s">
        <v>42</v>
      </c>
      <c r="F10" s="32">
        <v>550.5</v>
      </c>
      <c r="G10" s="12">
        <v>45782</v>
      </c>
      <c r="H10" s="12">
        <v>45782</v>
      </c>
      <c r="I10" s="32">
        <v>550.5</v>
      </c>
    </row>
    <row r="11" spans="1:9" s="14" customFormat="1">
      <c r="A11" s="28" t="s">
        <v>98</v>
      </c>
      <c r="B11" s="7"/>
      <c r="C11" s="7" t="s">
        <v>216</v>
      </c>
      <c r="D11" s="8">
        <v>45782</v>
      </c>
      <c r="E11" s="19" t="s">
        <v>20</v>
      </c>
      <c r="F11" s="32">
        <v>725.18</v>
      </c>
      <c r="G11" s="12">
        <v>45782</v>
      </c>
      <c r="H11" s="12">
        <v>45782</v>
      </c>
      <c r="I11" s="32">
        <v>725.18</v>
      </c>
    </row>
    <row r="12" spans="1:9" s="14" customFormat="1">
      <c r="A12" s="28" t="s">
        <v>98</v>
      </c>
      <c r="B12" s="7"/>
      <c r="C12" s="7" t="s">
        <v>35</v>
      </c>
      <c r="D12" s="8">
        <v>45776</v>
      </c>
      <c r="E12" s="15" t="s">
        <v>107</v>
      </c>
      <c r="F12" s="32">
        <v>20582.38</v>
      </c>
      <c r="G12" s="12">
        <v>45782</v>
      </c>
      <c r="H12" s="12">
        <v>45782</v>
      </c>
      <c r="I12" s="32">
        <v>20582.38</v>
      </c>
    </row>
    <row r="13" spans="1:9" s="14" customFormat="1">
      <c r="A13" s="28" t="s">
        <v>98</v>
      </c>
      <c r="B13" s="9"/>
      <c r="C13" s="7" t="s">
        <v>13</v>
      </c>
      <c r="D13" s="8">
        <v>45776</v>
      </c>
      <c r="E13" s="19" t="s">
        <v>14</v>
      </c>
      <c r="F13" s="32">
        <v>18.84</v>
      </c>
      <c r="G13" s="12">
        <v>45782</v>
      </c>
      <c r="H13" s="12">
        <v>45782</v>
      </c>
      <c r="I13" s="32">
        <v>18.84</v>
      </c>
    </row>
    <row r="14" spans="1:9" s="14" customFormat="1">
      <c r="A14" s="28" t="s">
        <v>98</v>
      </c>
      <c r="B14" s="9"/>
      <c r="C14" s="7" t="s">
        <v>229</v>
      </c>
      <c r="D14" s="8">
        <v>45782</v>
      </c>
      <c r="E14" s="15" t="s">
        <v>44</v>
      </c>
      <c r="F14" s="32">
        <v>5355.62</v>
      </c>
      <c r="G14" s="12">
        <v>45784</v>
      </c>
      <c r="H14" s="12">
        <v>45782</v>
      </c>
      <c r="I14" s="32">
        <v>5355.62</v>
      </c>
    </row>
    <row r="15" spans="1:9" s="14" customFormat="1">
      <c r="A15" s="28" t="s">
        <v>98</v>
      </c>
      <c r="B15" s="9"/>
      <c r="C15" s="7" t="s">
        <v>215</v>
      </c>
      <c r="D15" s="8">
        <v>45785</v>
      </c>
      <c r="E15" s="15" t="s">
        <v>24</v>
      </c>
      <c r="F15" s="32">
        <v>100</v>
      </c>
      <c r="G15" s="12">
        <v>45785</v>
      </c>
      <c r="H15" s="12">
        <v>45785</v>
      </c>
      <c r="I15" s="32">
        <v>100</v>
      </c>
    </row>
    <row r="16" spans="1:9" s="14" customFormat="1">
      <c r="A16" s="28" t="s">
        <v>98</v>
      </c>
      <c r="B16" s="9"/>
      <c r="C16" s="9" t="s">
        <v>229</v>
      </c>
      <c r="D16" s="8">
        <v>45786</v>
      </c>
      <c r="E16" s="9" t="s">
        <v>44</v>
      </c>
      <c r="F16" s="32">
        <v>173.25</v>
      </c>
      <c r="G16" s="12">
        <v>45789</v>
      </c>
      <c r="H16" s="12">
        <v>45785</v>
      </c>
      <c r="I16" s="32">
        <v>173.25</v>
      </c>
    </row>
    <row r="17" spans="1:9" s="14" customFormat="1">
      <c r="A17" s="28" t="s">
        <v>98</v>
      </c>
      <c r="B17" s="9" t="s">
        <v>230</v>
      </c>
      <c r="C17" s="7" t="s">
        <v>39</v>
      </c>
      <c r="D17" s="8">
        <v>45772</v>
      </c>
      <c r="E17" s="19" t="s">
        <v>40</v>
      </c>
      <c r="F17" s="32">
        <v>122</v>
      </c>
      <c r="G17" s="12">
        <v>45789</v>
      </c>
      <c r="H17" s="12">
        <v>45789</v>
      </c>
      <c r="I17" s="32">
        <v>122</v>
      </c>
    </row>
    <row r="18" spans="1:9" s="14" customFormat="1">
      <c r="A18" s="28" t="s">
        <v>98</v>
      </c>
      <c r="B18" s="9"/>
      <c r="C18" s="7" t="s">
        <v>229</v>
      </c>
      <c r="D18" s="8">
        <v>45786</v>
      </c>
      <c r="E18" s="19" t="s">
        <v>44</v>
      </c>
      <c r="F18" s="32">
        <v>5557.35</v>
      </c>
      <c r="G18" s="12">
        <v>45789</v>
      </c>
      <c r="H18" s="12">
        <v>45789</v>
      </c>
      <c r="I18" s="32">
        <v>5557.35</v>
      </c>
    </row>
    <row r="19" spans="1:9" s="14" customFormat="1">
      <c r="A19" s="28" t="s">
        <v>98</v>
      </c>
      <c r="B19" s="9"/>
      <c r="C19" s="7" t="s">
        <v>231</v>
      </c>
      <c r="D19" s="8">
        <v>45790</v>
      </c>
      <c r="E19" s="15" t="s">
        <v>256</v>
      </c>
      <c r="F19" s="32">
        <v>180</v>
      </c>
      <c r="G19" s="12">
        <v>45790</v>
      </c>
      <c r="H19" s="12">
        <v>45790</v>
      </c>
      <c r="I19" s="32">
        <v>180</v>
      </c>
    </row>
    <row r="20" spans="1:9" s="14" customFormat="1">
      <c r="A20" s="28" t="s">
        <v>98</v>
      </c>
      <c r="B20" s="9" t="s">
        <v>232</v>
      </c>
      <c r="C20" s="7" t="s">
        <v>233</v>
      </c>
      <c r="D20" s="8">
        <v>45792</v>
      </c>
      <c r="E20" s="19" t="s">
        <v>234</v>
      </c>
      <c r="F20" s="32">
        <v>533.5</v>
      </c>
      <c r="G20" s="12">
        <v>45792</v>
      </c>
      <c r="H20" s="12">
        <v>45792</v>
      </c>
      <c r="I20" s="32">
        <v>533.5</v>
      </c>
    </row>
    <row r="21" spans="1:9" s="14" customFormat="1">
      <c r="A21" s="28" t="s">
        <v>98</v>
      </c>
      <c r="B21" s="9"/>
      <c r="C21" s="7" t="s">
        <v>205</v>
      </c>
      <c r="D21" s="8">
        <v>45796</v>
      </c>
      <c r="E21" s="15" t="s">
        <v>52</v>
      </c>
      <c r="F21" s="61">
        <v>193679.35</v>
      </c>
      <c r="G21" s="12">
        <v>45797</v>
      </c>
      <c r="H21" s="12">
        <v>45796</v>
      </c>
      <c r="I21" s="32">
        <v>193679.35</v>
      </c>
    </row>
    <row r="22" spans="1:9" s="14" customFormat="1">
      <c r="A22" s="28" t="s">
        <v>98</v>
      </c>
      <c r="B22" s="9"/>
      <c r="C22" s="7" t="s">
        <v>222</v>
      </c>
      <c r="D22" s="8">
        <v>45796</v>
      </c>
      <c r="E22" s="15" t="s">
        <v>223</v>
      </c>
      <c r="F22" s="32">
        <v>18626.89</v>
      </c>
      <c r="G22" s="12">
        <v>45797</v>
      </c>
      <c r="H22" s="12">
        <v>45796</v>
      </c>
      <c r="I22" s="32">
        <v>18626.89</v>
      </c>
    </row>
    <row r="23" spans="1:9" s="14" customFormat="1">
      <c r="A23" s="28" t="s">
        <v>98</v>
      </c>
      <c r="B23" s="9"/>
      <c r="C23" s="7" t="s">
        <v>75</v>
      </c>
      <c r="D23" s="8">
        <v>45785</v>
      </c>
      <c r="E23" s="15" t="s">
        <v>185</v>
      </c>
      <c r="F23" s="32">
        <v>2100</v>
      </c>
      <c r="G23" s="12">
        <v>45807</v>
      </c>
      <c r="H23" s="12">
        <v>45797</v>
      </c>
      <c r="I23" s="32">
        <v>2100</v>
      </c>
    </row>
    <row r="24" spans="1:9" s="14" customFormat="1">
      <c r="A24" s="28" t="s">
        <v>98</v>
      </c>
      <c r="B24" s="9"/>
      <c r="C24" s="7" t="s">
        <v>83</v>
      </c>
      <c r="D24" s="8">
        <v>45785</v>
      </c>
      <c r="E24" s="19" t="s">
        <v>193</v>
      </c>
      <c r="F24" s="32">
        <v>1522.5</v>
      </c>
      <c r="G24" s="12">
        <v>45807</v>
      </c>
      <c r="H24" s="12">
        <v>45797</v>
      </c>
      <c r="I24" s="32">
        <v>1522.5</v>
      </c>
    </row>
    <row r="25" spans="1:9" s="14" customFormat="1">
      <c r="A25" s="28" t="s">
        <v>98</v>
      </c>
      <c r="B25" s="9"/>
      <c r="C25" s="7" t="s">
        <v>74</v>
      </c>
      <c r="D25" s="8">
        <v>45797</v>
      </c>
      <c r="E25" s="15" t="s">
        <v>184</v>
      </c>
      <c r="F25" s="32">
        <v>799.67</v>
      </c>
      <c r="G25" s="12">
        <v>45807</v>
      </c>
      <c r="H25" s="12">
        <v>45797</v>
      </c>
      <c r="I25" s="32">
        <v>799.67</v>
      </c>
    </row>
    <row r="26" spans="1:9" s="14" customFormat="1">
      <c r="A26" s="28" t="s">
        <v>98</v>
      </c>
      <c r="B26" s="9"/>
      <c r="C26" s="7" t="s">
        <v>87</v>
      </c>
      <c r="D26" s="8">
        <v>45797</v>
      </c>
      <c r="E26" s="19" t="s">
        <v>197</v>
      </c>
      <c r="F26" s="32">
        <v>2052.46</v>
      </c>
      <c r="G26" s="12">
        <v>45807</v>
      </c>
      <c r="H26" s="12">
        <v>45797</v>
      </c>
      <c r="I26" s="32">
        <v>2052.46</v>
      </c>
    </row>
    <row r="27" spans="1:9" s="14" customFormat="1">
      <c r="A27" s="28" t="s">
        <v>98</v>
      </c>
      <c r="B27" s="9"/>
      <c r="C27" s="7" t="s">
        <v>86</v>
      </c>
      <c r="D27" s="8">
        <v>45797</v>
      </c>
      <c r="E27" s="19" t="s">
        <v>196</v>
      </c>
      <c r="F27" s="32">
        <v>2100</v>
      </c>
      <c r="G27" s="12">
        <v>45807</v>
      </c>
      <c r="H27" s="12">
        <v>45797</v>
      </c>
      <c r="I27" s="32">
        <v>2100</v>
      </c>
    </row>
    <row r="28" spans="1:9" s="14" customFormat="1">
      <c r="A28" s="28" t="s">
        <v>98</v>
      </c>
      <c r="B28" s="9"/>
      <c r="C28" s="7" t="s">
        <v>84</v>
      </c>
      <c r="D28" s="8">
        <v>45797</v>
      </c>
      <c r="E28" s="15" t="s">
        <v>194</v>
      </c>
      <c r="F28" s="32">
        <v>1522.5</v>
      </c>
      <c r="G28" s="12">
        <v>45807</v>
      </c>
      <c r="H28" s="12">
        <v>45797</v>
      </c>
      <c r="I28" s="32">
        <v>1522.5</v>
      </c>
    </row>
    <row r="29" spans="1:9" s="14" customFormat="1">
      <c r="A29" s="28" t="s">
        <v>98</v>
      </c>
      <c r="B29" s="9"/>
      <c r="C29" s="7" t="s">
        <v>76</v>
      </c>
      <c r="D29" s="8">
        <v>45797</v>
      </c>
      <c r="E29" s="10" t="s">
        <v>186</v>
      </c>
      <c r="F29" s="32">
        <v>1869</v>
      </c>
      <c r="G29" s="12">
        <v>45807</v>
      </c>
      <c r="H29" s="12">
        <v>45797</v>
      </c>
      <c r="I29" s="32">
        <v>1869</v>
      </c>
    </row>
    <row r="30" spans="1:9" s="14" customFormat="1">
      <c r="A30" s="28" t="s">
        <v>98</v>
      </c>
      <c r="B30" s="9"/>
      <c r="C30" s="7" t="s">
        <v>79</v>
      </c>
      <c r="D30" s="8">
        <v>45797</v>
      </c>
      <c r="E30" s="10" t="s">
        <v>189</v>
      </c>
      <c r="F30" s="32">
        <v>1869</v>
      </c>
      <c r="G30" s="12">
        <v>45807</v>
      </c>
      <c r="H30" s="12">
        <v>45797</v>
      </c>
      <c r="I30" s="32">
        <v>1869</v>
      </c>
    </row>
    <row r="31" spans="1:9" s="14" customFormat="1">
      <c r="A31" s="28" t="s">
        <v>98</v>
      </c>
      <c r="B31" s="9"/>
      <c r="C31" s="7" t="s">
        <v>141</v>
      </c>
      <c r="D31" s="8">
        <v>45796</v>
      </c>
      <c r="E31" s="19" t="s">
        <v>65</v>
      </c>
      <c r="F31" s="32">
        <v>1410.09</v>
      </c>
      <c r="G31" s="12">
        <v>45797</v>
      </c>
      <c r="H31" s="12">
        <v>45797</v>
      </c>
      <c r="I31" s="32">
        <v>1410.09</v>
      </c>
    </row>
    <row r="32" spans="1:9" s="14" customFormat="1">
      <c r="A32" s="28" t="s">
        <v>98</v>
      </c>
      <c r="B32" s="9"/>
      <c r="C32" s="9" t="s">
        <v>82</v>
      </c>
      <c r="D32" s="8">
        <v>45797</v>
      </c>
      <c r="E32" s="9" t="s">
        <v>192</v>
      </c>
      <c r="F32" s="32">
        <v>2100</v>
      </c>
      <c r="G32" s="12">
        <v>45807</v>
      </c>
      <c r="H32" s="12">
        <v>45797</v>
      </c>
      <c r="I32" s="32">
        <v>2100</v>
      </c>
    </row>
    <row r="33" spans="1:9" s="14" customFormat="1">
      <c r="A33" s="28" t="s">
        <v>98</v>
      </c>
      <c r="B33" s="9"/>
      <c r="C33" s="9" t="s">
        <v>78</v>
      </c>
      <c r="D33" s="8">
        <v>45797</v>
      </c>
      <c r="E33" s="9" t="s">
        <v>188</v>
      </c>
      <c r="F33" s="32">
        <v>1869</v>
      </c>
      <c r="G33" s="12">
        <v>45807</v>
      </c>
      <c r="H33" s="12">
        <v>45797</v>
      </c>
      <c r="I33" s="32">
        <v>1869</v>
      </c>
    </row>
    <row r="34" spans="1:9" s="14" customFormat="1">
      <c r="A34" s="28" t="s">
        <v>98</v>
      </c>
      <c r="B34" s="9"/>
      <c r="C34" s="7" t="s">
        <v>81</v>
      </c>
      <c r="D34" s="8">
        <v>45797</v>
      </c>
      <c r="E34" s="19" t="s">
        <v>191</v>
      </c>
      <c r="F34" s="32">
        <v>2100</v>
      </c>
      <c r="G34" s="12">
        <v>45807</v>
      </c>
      <c r="H34" s="12">
        <v>45797</v>
      </c>
      <c r="I34" s="32">
        <v>2100</v>
      </c>
    </row>
    <row r="35" spans="1:9" s="14" customFormat="1">
      <c r="A35" s="28" t="s">
        <v>98</v>
      </c>
      <c r="B35" s="9"/>
      <c r="C35" s="7" t="s">
        <v>77</v>
      </c>
      <c r="D35" s="8">
        <v>45797</v>
      </c>
      <c r="E35" s="15" t="s">
        <v>187</v>
      </c>
      <c r="F35" s="32">
        <v>1580.58</v>
      </c>
      <c r="G35" s="12">
        <v>45807</v>
      </c>
      <c r="H35" s="12">
        <v>45797</v>
      </c>
      <c r="I35" s="32">
        <v>1580.58</v>
      </c>
    </row>
    <row r="36" spans="1:9" s="14" customFormat="1">
      <c r="A36" s="28" t="s">
        <v>98</v>
      </c>
      <c r="B36" s="9"/>
      <c r="C36" s="7" t="s">
        <v>80</v>
      </c>
      <c r="D36" s="8">
        <v>45785</v>
      </c>
      <c r="E36" s="15" t="s">
        <v>190</v>
      </c>
      <c r="F36" s="32">
        <v>2100</v>
      </c>
      <c r="G36" s="12">
        <v>45807</v>
      </c>
      <c r="H36" s="12">
        <v>45797</v>
      </c>
      <c r="I36" s="32">
        <v>2100</v>
      </c>
    </row>
    <row r="37" spans="1:9" s="14" customFormat="1">
      <c r="A37" s="28" t="s">
        <v>98</v>
      </c>
      <c r="B37" s="9" t="s">
        <v>235</v>
      </c>
      <c r="C37" s="7" t="s">
        <v>53</v>
      </c>
      <c r="D37" s="8">
        <v>45799</v>
      </c>
      <c r="E37" s="10" t="s">
        <v>54</v>
      </c>
      <c r="F37" s="32">
        <v>9968.67</v>
      </c>
      <c r="G37" s="12">
        <v>45798</v>
      </c>
      <c r="H37" s="12">
        <v>45798</v>
      </c>
      <c r="I37" s="32">
        <v>9968.67</v>
      </c>
    </row>
    <row r="38" spans="1:9" s="14" customFormat="1">
      <c r="A38" s="28" t="s">
        <v>98</v>
      </c>
      <c r="B38" s="9" t="s">
        <v>236</v>
      </c>
      <c r="C38" s="7" t="s">
        <v>59</v>
      </c>
      <c r="D38" s="8">
        <v>45772</v>
      </c>
      <c r="E38" s="19" t="s">
        <v>60</v>
      </c>
      <c r="F38" s="32">
        <v>11097.36</v>
      </c>
      <c r="G38" s="12">
        <v>45799</v>
      </c>
      <c r="H38" s="12">
        <v>45799</v>
      </c>
      <c r="I38" s="32">
        <v>11097.36</v>
      </c>
    </row>
    <row r="39" spans="1:9" s="14" customFormat="1">
      <c r="A39" s="28" t="s">
        <v>98</v>
      </c>
      <c r="B39" s="9"/>
      <c r="C39" s="7" t="s">
        <v>237</v>
      </c>
      <c r="D39" s="8">
        <v>45800</v>
      </c>
      <c r="E39" s="19" t="s">
        <v>69</v>
      </c>
      <c r="F39" s="61">
        <v>198180.35</v>
      </c>
      <c r="G39" s="12">
        <v>45800</v>
      </c>
      <c r="H39" s="12">
        <v>45800</v>
      </c>
      <c r="I39" s="32">
        <v>198180.35</v>
      </c>
    </row>
    <row r="40" spans="1:9" s="14" customFormat="1">
      <c r="A40" s="28" t="s">
        <v>98</v>
      </c>
      <c r="B40" s="9" t="s">
        <v>238</v>
      </c>
      <c r="C40" s="7" t="s">
        <v>239</v>
      </c>
      <c r="D40" s="8">
        <v>45775</v>
      </c>
      <c r="E40" s="19" t="s">
        <v>240</v>
      </c>
      <c r="F40" s="32">
        <v>1827.99</v>
      </c>
      <c r="G40" s="12">
        <v>45800</v>
      </c>
      <c r="H40" s="12">
        <v>45800</v>
      </c>
      <c r="I40" s="32">
        <v>1827.99</v>
      </c>
    </row>
    <row r="41" spans="1:9" s="14" customFormat="1">
      <c r="A41" s="28" t="s">
        <v>98</v>
      </c>
      <c r="B41" s="9" t="s">
        <v>241</v>
      </c>
      <c r="C41" s="7" t="s">
        <v>242</v>
      </c>
      <c r="D41" s="8">
        <v>45790</v>
      </c>
      <c r="E41" s="19" t="s">
        <v>243</v>
      </c>
      <c r="F41" s="32">
        <v>2510.3000000000002</v>
      </c>
      <c r="G41" s="12">
        <v>45802</v>
      </c>
      <c r="H41" s="12">
        <v>45800</v>
      </c>
      <c r="I41" s="32">
        <v>2510.3000000000002</v>
      </c>
    </row>
    <row r="42" spans="1:9" s="14" customFormat="1">
      <c r="A42" s="28" t="s">
        <v>98</v>
      </c>
      <c r="B42" s="9" t="s">
        <v>244</v>
      </c>
      <c r="C42" s="7" t="s">
        <v>218</v>
      </c>
      <c r="D42" s="8">
        <v>45775</v>
      </c>
      <c r="E42" s="19" t="s">
        <v>57</v>
      </c>
      <c r="F42" s="32">
        <v>76564.94</v>
      </c>
      <c r="G42" s="12">
        <v>45801</v>
      </c>
      <c r="H42" s="12">
        <v>45800</v>
      </c>
      <c r="I42" s="32">
        <v>76564.94</v>
      </c>
    </row>
    <row r="43" spans="1:9" s="14" customFormat="1">
      <c r="A43" s="28" t="s">
        <v>98</v>
      </c>
      <c r="B43" s="9" t="s">
        <v>245</v>
      </c>
      <c r="C43" s="7" t="s">
        <v>116</v>
      </c>
      <c r="D43" s="8">
        <v>45796</v>
      </c>
      <c r="E43" s="19" t="s">
        <v>117</v>
      </c>
      <c r="F43" s="32">
        <v>73.88</v>
      </c>
      <c r="G43" s="12">
        <v>45802</v>
      </c>
      <c r="H43" s="12">
        <v>45800</v>
      </c>
      <c r="I43" s="32">
        <v>73.88</v>
      </c>
    </row>
    <row r="44" spans="1:9" s="14" customFormat="1">
      <c r="A44" s="28" t="s">
        <v>98</v>
      </c>
      <c r="B44" s="9">
        <v>939</v>
      </c>
      <c r="C44" s="7" t="s">
        <v>246</v>
      </c>
      <c r="D44" s="8">
        <v>45803</v>
      </c>
      <c r="E44" s="19" t="s">
        <v>63</v>
      </c>
      <c r="F44" s="32">
        <v>49755.5</v>
      </c>
      <c r="G44" s="12">
        <v>45803</v>
      </c>
      <c r="H44" s="12">
        <v>45803</v>
      </c>
      <c r="I44" s="32">
        <v>49755.5</v>
      </c>
    </row>
    <row r="45" spans="1:9" s="14" customFormat="1">
      <c r="A45" s="28" t="s">
        <v>98</v>
      </c>
      <c r="B45" s="9"/>
      <c r="C45" s="7" t="s">
        <v>247</v>
      </c>
      <c r="D45" s="8">
        <v>45805</v>
      </c>
      <c r="E45" s="19" t="s">
        <v>180</v>
      </c>
      <c r="F45" s="32">
        <v>16.71</v>
      </c>
      <c r="G45" s="12">
        <v>45805</v>
      </c>
      <c r="H45" s="12">
        <v>45805</v>
      </c>
      <c r="I45" s="32">
        <v>16.71</v>
      </c>
    </row>
    <row r="46" spans="1:9" s="14" customFormat="1">
      <c r="A46" s="28" t="s">
        <v>98</v>
      </c>
      <c r="B46" s="9"/>
      <c r="C46" s="7" t="s">
        <v>90</v>
      </c>
      <c r="D46" s="8">
        <v>45805</v>
      </c>
      <c r="E46" s="19" t="s">
        <v>91</v>
      </c>
      <c r="F46" s="32">
        <v>5871.72</v>
      </c>
      <c r="G46" s="12">
        <v>45805</v>
      </c>
      <c r="H46" s="12">
        <v>45805</v>
      </c>
      <c r="I46" s="32">
        <v>5871.72</v>
      </c>
    </row>
    <row r="47" spans="1:9" s="14" customFormat="1">
      <c r="A47" s="28" t="s">
        <v>98</v>
      </c>
      <c r="B47" s="18"/>
      <c r="C47" s="9" t="s">
        <v>247</v>
      </c>
      <c r="D47" s="35">
        <v>45805</v>
      </c>
      <c r="E47" s="9" t="s">
        <v>180</v>
      </c>
      <c r="F47" s="32">
        <v>20.059999999999999</v>
      </c>
      <c r="G47" s="12">
        <v>45805</v>
      </c>
      <c r="H47" s="12">
        <v>45805</v>
      </c>
      <c r="I47" s="32">
        <v>20.059999999999999</v>
      </c>
    </row>
    <row r="48" spans="1:9" s="14" customFormat="1">
      <c r="A48" s="28" t="s">
        <v>98</v>
      </c>
      <c r="B48" s="9"/>
      <c r="C48" s="7" t="s">
        <v>248</v>
      </c>
      <c r="D48" s="8">
        <v>45805</v>
      </c>
      <c r="E48" s="15" t="s">
        <v>257</v>
      </c>
      <c r="F48" s="32">
        <v>143.9</v>
      </c>
      <c r="G48" s="12">
        <v>45805</v>
      </c>
      <c r="H48" s="12">
        <v>45805</v>
      </c>
      <c r="I48" s="32">
        <v>143.9</v>
      </c>
    </row>
    <row r="49" spans="1:9" s="14" customFormat="1">
      <c r="A49" s="28" t="s">
        <v>98</v>
      </c>
      <c r="B49" s="9"/>
      <c r="C49" s="7" t="s">
        <v>247</v>
      </c>
      <c r="D49" s="8">
        <v>45805</v>
      </c>
      <c r="E49" s="19" t="s">
        <v>180</v>
      </c>
      <c r="F49" s="32">
        <v>20.059999999999999</v>
      </c>
      <c r="G49" s="12">
        <v>45805</v>
      </c>
      <c r="H49" s="12">
        <v>45805</v>
      </c>
      <c r="I49" s="32">
        <v>20.059999999999999</v>
      </c>
    </row>
    <row r="50" spans="1:9" s="14" customFormat="1">
      <c r="A50" s="28" t="s">
        <v>98</v>
      </c>
      <c r="B50" s="9"/>
      <c r="C50" s="7" t="s">
        <v>247</v>
      </c>
      <c r="D50" s="8">
        <v>45805</v>
      </c>
      <c r="E50" s="19" t="s">
        <v>180</v>
      </c>
      <c r="F50" s="32">
        <v>27.51</v>
      </c>
      <c r="G50" s="12">
        <v>45805</v>
      </c>
      <c r="H50" s="12">
        <v>45805</v>
      </c>
      <c r="I50" s="32">
        <v>27.51</v>
      </c>
    </row>
    <row r="51" spans="1:9" s="14" customFormat="1">
      <c r="A51" s="28" t="s">
        <v>98</v>
      </c>
      <c r="B51" s="9"/>
      <c r="C51" s="7" t="s">
        <v>90</v>
      </c>
      <c r="D51" s="8">
        <v>45791</v>
      </c>
      <c r="E51" s="10" t="s">
        <v>91</v>
      </c>
      <c r="F51" s="32">
        <v>21000</v>
      </c>
      <c r="G51" s="12">
        <v>45809</v>
      </c>
      <c r="H51" s="12">
        <v>45805</v>
      </c>
      <c r="I51" s="32">
        <v>21000</v>
      </c>
    </row>
    <row r="52" spans="1:9" s="14" customFormat="1">
      <c r="A52" s="28" t="s">
        <v>98</v>
      </c>
      <c r="B52" s="9" t="s">
        <v>249</v>
      </c>
      <c r="C52" s="7" t="s">
        <v>247</v>
      </c>
      <c r="D52" s="8">
        <v>45785</v>
      </c>
      <c r="E52" s="19" t="s">
        <v>180</v>
      </c>
      <c r="F52" s="32">
        <v>16.71</v>
      </c>
      <c r="G52" s="12">
        <v>45807</v>
      </c>
      <c r="H52" s="12">
        <v>45805</v>
      </c>
      <c r="I52" s="32">
        <v>16.71</v>
      </c>
    </row>
    <row r="53" spans="1:9" s="14" customFormat="1">
      <c r="A53" s="28" t="s">
        <v>98</v>
      </c>
      <c r="B53" s="9" t="s">
        <v>250</v>
      </c>
      <c r="C53" s="7" t="s">
        <v>226</v>
      </c>
      <c r="D53" s="8">
        <v>45800</v>
      </c>
      <c r="E53" s="19" t="s">
        <v>95</v>
      </c>
      <c r="F53" s="32">
        <v>2650</v>
      </c>
      <c r="G53" s="12">
        <v>45827</v>
      </c>
      <c r="H53" s="12">
        <v>45805</v>
      </c>
      <c r="I53" s="32">
        <v>2650</v>
      </c>
    </row>
    <row r="54" spans="1:9" s="14" customFormat="1">
      <c r="A54" s="28" t="s">
        <v>98</v>
      </c>
      <c r="B54" s="9"/>
      <c r="C54" s="9" t="s">
        <v>72</v>
      </c>
      <c r="D54" s="8">
        <v>45804</v>
      </c>
      <c r="E54" s="9" t="s">
        <v>73</v>
      </c>
      <c r="F54" s="32">
        <v>1710</v>
      </c>
      <c r="G54" s="12">
        <v>45805</v>
      </c>
      <c r="H54" s="12">
        <v>45805</v>
      </c>
      <c r="I54" s="32">
        <v>1710</v>
      </c>
    </row>
    <row r="55" spans="1:9" s="14" customFormat="1">
      <c r="A55" s="28" t="s">
        <v>98</v>
      </c>
      <c r="B55" s="9"/>
      <c r="C55" s="7" t="s">
        <v>205</v>
      </c>
      <c r="D55" s="8">
        <v>45807</v>
      </c>
      <c r="E55" s="15" t="s">
        <v>52</v>
      </c>
      <c r="F55" s="32">
        <v>14155.75</v>
      </c>
      <c r="G55" s="12">
        <v>45807</v>
      </c>
      <c r="H55" s="12">
        <v>45807</v>
      </c>
      <c r="I55" s="32">
        <v>14155.75</v>
      </c>
    </row>
    <row r="56" spans="1:9" s="14" customFormat="1">
      <c r="A56" s="28" t="s">
        <v>98</v>
      </c>
      <c r="B56" s="9"/>
      <c r="C56" s="7" t="s">
        <v>205</v>
      </c>
      <c r="D56" s="8">
        <v>45807</v>
      </c>
      <c r="E56" s="15" t="s">
        <v>52</v>
      </c>
      <c r="F56" s="32">
        <v>572.29999999999995</v>
      </c>
      <c r="G56" s="12">
        <v>45807</v>
      </c>
      <c r="H56" s="12">
        <v>45807</v>
      </c>
      <c r="I56" s="32">
        <v>572.29999999999995</v>
      </c>
    </row>
    <row r="57" spans="1:9" s="14" customFormat="1">
      <c r="A57" s="28" t="s">
        <v>98</v>
      </c>
      <c r="B57" s="9"/>
      <c r="C57" s="7" t="s">
        <v>205</v>
      </c>
      <c r="D57" s="8">
        <v>45807</v>
      </c>
      <c r="E57" s="15" t="s">
        <v>52</v>
      </c>
      <c r="F57" s="32">
        <v>1937.85</v>
      </c>
      <c r="G57" s="12">
        <v>45807</v>
      </c>
      <c r="H57" s="12">
        <v>45807</v>
      </c>
      <c r="I57" s="32">
        <v>1937.85</v>
      </c>
    </row>
    <row r="58" spans="1:9" s="14" customFormat="1">
      <c r="A58" s="28" t="s">
        <v>98</v>
      </c>
      <c r="B58" s="9"/>
      <c r="C58" s="7" t="s">
        <v>205</v>
      </c>
      <c r="D58" s="8">
        <v>45807</v>
      </c>
      <c r="E58" s="15" t="s">
        <v>52</v>
      </c>
      <c r="F58" s="32">
        <v>7434.59</v>
      </c>
      <c r="G58" s="12">
        <v>45807</v>
      </c>
      <c r="H58" s="12">
        <v>45807</v>
      </c>
      <c r="I58" s="32">
        <v>7434.59</v>
      </c>
    </row>
    <row r="59" spans="1:9" s="14" customFormat="1">
      <c r="A59" s="28" t="s">
        <v>98</v>
      </c>
      <c r="B59" s="9"/>
      <c r="C59" s="9" t="s">
        <v>205</v>
      </c>
      <c r="D59" s="8">
        <v>45807</v>
      </c>
      <c r="E59" s="15" t="s">
        <v>52</v>
      </c>
      <c r="F59" s="32">
        <v>11207.85</v>
      </c>
      <c r="G59" s="12">
        <v>45807</v>
      </c>
      <c r="H59" s="12">
        <v>45807</v>
      </c>
      <c r="I59" s="32">
        <v>11207.85</v>
      </c>
    </row>
    <row r="60" spans="1:9" s="14" customFormat="1">
      <c r="A60" s="28" t="s">
        <v>98</v>
      </c>
      <c r="B60" s="9"/>
      <c r="C60" s="7" t="s">
        <v>205</v>
      </c>
      <c r="D60" s="8">
        <v>45807</v>
      </c>
      <c r="E60" s="15" t="s">
        <v>52</v>
      </c>
      <c r="F60" s="32">
        <v>5343.71</v>
      </c>
      <c r="G60" s="12">
        <v>45807</v>
      </c>
      <c r="H60" s="12">
        <v>45807</v>
      </c>
      <c r="I60" s="32">
        <v>5343.71</v>
      </c>
    </row>
    <row r="61" spans="1:9" s="14" customFormat="1">
      <c r="A61" s="28" t="s">
        <v>98</v>
      </c>
      <c r="B61" s="9" t="s">
        <v>251</v>
      </c>
      <c r="C61" s="7" t="s">
        <v>252</v>
      </c>
      <c r="D61" s="8">
        <v>45800</v>
      </c>
      <c r="E61" s="19" t="s">
        <v>93</v>
      </c>
      <c r="F61" s="32">
        <v>2955</v>
      </c>
      <c r="G61" s="12">
        <v>45827</v>
      </c>
      <c r="H61" s="12">
        <v>45807</v>
      </c>
      <c r="I61" s="32">
        <v>2955</v>
      </c>
    </row>
    <row r="62" spans="1:9" s="14" customFormat="1">
      <c r="A62" s="28"/>
      <c r="B62" s="9"/>
      <c r="C62" s="7"/>
      <c r="D62" s="8"/>
      <c r="E62" s="19"/>
      <c r="F62" s="32"/>
      <c r="G62" s="12"/>
      <c r="H62" s="12"/>
      <c r="I62" s="32">
        <f>SUM(I2:I61)</f>
        <v>735758.62</v>
      </c>
    </row>
  </sheetData>
  <autoFilter ref="B1:I62" xr:uid="{00000000-0009-0000-0000-000004000000}">
    <sortState xmlns:xlrd2="http://schemas.microsoft.com/office/spreadsheetml/2017/richdata2" ref="B2:N107">
      <sortCondition ref="H1:H107"/>
    </sortState>
  </autoFilter>
  <pageMargins left="0.25" right="0.25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94"/>
  <sheetViews>
    <sheetView zoomScale="85" zoomScaleNormal="85" workbookViewId="0">
      <selection sqref="A1:A1048576"/>
    </sheetView>
  </sheetViews>
  <sheetFormatPr defaultColWidth="8.85546875" defaultRowHeight="15"/>
  <cols>
    <col min="1" max="1" width="14.42578125" bestFit="1" customWidth="1"/>
    <col min="2" max="2" width="17.5703125" customWidth="1"/>
    <col min="3" max="3" width="81.85546875" customWidth="1"/>
    <col min="4" max="4" width="12.85546875" style="22" customWidth="1"/>
    <col min="5" max="5" width="20.5703125" style="23" customWidth="1"/>
    <col min="6" max="6" width="14.140625" style="56" bestFit="1" customWidth="1"/>
    <col min="7" max="7" width="15.140625" customWidth="1"/>
    <col min="8" max="8" width="13.85546875" customWidth="1"/>
    <col min="9" max="9" width="19.5703125" style="56" bestFit="1" customWidth="1"/>
  </cols>
  <sheetData>
    <row r="1" spans="1:9" s="6" customFormat="1" ht="25.5">
      <c r="A1" s="27" t="s">
        <v>97</v>
      </c>
      <c r="B1" s="3" t="s">
        <v>1</v>
      </c>
      <c r="C1" s="1" t="s">
        <v>2</v>
      </c>
      <c r="D1" s="2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5" t="s">
        <v>7</v>
      </c>
    </row>
    <row r="2" spans="1:9" s="14" customFormat="1">
      <c r="A2" s="28" t="s">
        <v>98</v>
      </c>
      <c r="B2" s="9" t="s">
        <v>258</v>
      </c>
      <c r="C2" s="7" t="s">
        <v>29</v>
      </c>
      <c r="D2" s="8">
        <v>45792</v>
      </c>
      <c r="E2" s="15" t="s">
        <v>30</v>
      </c>
      <c r="F2" s="32">
        <v>1702.82</v>
      </c>
      <c r="G2" s="12">
        <v>45810</v>
      </c>
      <c r="H2" s="12">
        <v>45810</v>
      </c>
      <c r="I2" s="32">
        <v>1702.82</v>
      </c>
    </row>
    <row r="3" spans="1:9" s="14" customFormat="1">
      <c r="A3" s="28" t="s">
        <v>98</v>
      </c>
      <c r="B3" s="9"/>
      <c r="C3" s="7" t="s">
        <v>11</v>
      </c>
      <c r="D3" s="8">
        <v>45805</v>
      </c>
      <c r="E3" s="15" t="s">
        <v>12</v>
      </c>
      <c r="F3" s="32">
        <v>547.54999999999995</v>
      </c>
      <c r="G3" s="12">
        <v>45813</v>
      </c>
      <c r="H3" s="12">
        <v>45812</v>
      </c>
      <c r="I3" s="32">
        <v>547.54999999999995</v>
      </c>
    </row>
    <row r="4" spans="1:9" s="14" customFormat="1">
      <c r="A4" s="28" t="s">
        <v>98</v>
      </c>
      <c r="B4" s="9"/>
      <c r="C4" s="7" t="s">
        <v>25</v>
      </c>
      <c r="D4" s="8">
        <v>45805</v>
      </c>
      <c r="E4" s="15" t="s">
        <v>26</v>
      </c>
      <c r="F4" s="32">
        <v>89.42</v>
      </c>
      <c r="G4" s="12">
        <v>45813</v>
      </c>
      <c r="H4" s="12">
        <v>45812</v>
      </c>
      <c r="I4" s="32">
        <v>89.42</v>
      </c>
    </row>
    <row r="5" spans="1:9" s="14" customFormat="1">
      <c r="A5" s="28" t="s">
        <v>98</v>
      </c>
      <c r="B5" s="9"/>
      <c r="C5" s="7" t="s">
        <v>15</v>
      </c>
      <c r="D5" s="8">
        <v>45805</v>
      </c>
      <c r="E5" s="15" t="s">
        <v>16</v>
      </c>
      <c r="F5" s="32">
        <v>224</v>
      </c>
      <c r="G5" s="12">
        <v>45813</v>
      </c>
      <c r="H5" s="12">
        <v>45812</v>
      </c>
      <c r="I5" s="32">
        <v>224</v>
      </c>
    </row>
    <row r="6" spans="1:9" s="14" customFormat="1">
      <c r="A6" s="28" t="s">
        <v>98</v>
      </c>
      <c r="B6" s="9"/>
      <c r="C6" s="7" t="s">
        <v>11</v>
      </c>
      <c r="D6" s="8" t="s">
        <v>259</v>
      </c>
      <c r="E6" s="15" t="s">
        <v>12</v>
      </c>
      <c r="F6" s="32">
        <v>31503.26</v>
      </c>
      <c r="G6" s="12">
        <v>45812</v>
      </c>
      <c r="H6" s="12">
        <v>45812</v>
      </c>
      <c r="I6" s="32">
        <v>31503.26</v>
      </c>
    </row>
    <row r="7" spans="1:9" s="14" customFormat="1">
      <c r="A7" s="28" t="s">
        <v>98</v>
      </c>
      <c r="B7" s="9" t="s">
        <v>260</v>
      </c>
      <c r="C7" s="7" t="s">
        <v>225</v>
      </c>
      <c r="D7" s="8">
        <v>45779</v>
      </c>
      <c r="E7" s="15" t="s">
        <v>42</v>
      </c>
      <c r="F7" s="32">
        <v>524.08000000000004</v>
      </c>
      <c r="G7" s="12">
        <v>45809</v>
      </c>
      <c r="H7" s="12">
        <v>45812</v>
      </c>
      <c r="I7" s="32">
        <v>524.08000000000004</v>
      </c>
    </row>
    <row r="8" spans="1:9" s="14" customFormat="1">
      <c r="A8" s="28" t="s">
        <v>98</v>
      </c>
      <c r="B8" s="9"/>
      <c r="C8" s="7" t="s">
        <v>11</v>
      </c>
      <c r="D8" s="8">
        <v>45805</v>
      </c>
      <c r="E8" s="15" t="s">
        <v>12</v>
      </c>
      <c r="F8" s="32">
        <v>597.20000000000005</v>
      </c>
      <c r="G8" s="12">
        <v>45813</v>
      </c>
      <c r="H8" s="12">
        <v>45812</v>
      </c>
      <c r="I8" s="32">
        <v>597.20000000000005</v>
      </c>
    </row>
    <row r="9" spans="1:9" s="14" customFormat="1">
      <c r="A9" s="28" t="s">
        <v>98</v>
      </c>
      <c r="B9" s="9"/>
      <c r="C9" s="7" t="s">
        <v>261</v>
      </c>
      <c r="D9" s="8">
        <v>45805</v>
      </c>
      <c r="E9" s="15" t="s">
        <v>32</v>
      </c>
      <c r="F9" s="32">
        <v>919.25</v>
      </c>
      <c r="G9" s="12">
        <v>45813</v>
      </c>
      <c r="H9" s="12">
        <v>45812</v>
      </c>
      <c r="I9" s="32">
        <v>919.25</v>
      </c>
    </row>
    <row r="10" spans="1:9" s="14" customFormat="1">
      <c r="A10" s="28" t="s">
        <v>98</v>
      </c>
      <c r="B10" s="9"/>
      <c r="C10" s="7" t="s">
        <v>77</v>
      </c>
      <c r="D10" s="8">
        <v>45805</v>
      </c>
      <c r="E10" s="15" t="s">
        <v>187</v>
      </c>
      <c r="F10" s="32">
        <v>479.62</v>
      </c>
      <c r="G10" s="12">
        <v>45813</v>
      </c>
      <c r="H10" s="12">
        <v>45812</v>
      </c>
      <c r="I10" s="32">
        <v>479.62</v>
      </c>
    </row>
    <row r="11" spans="1:9" s="14" customFormat="1">
      <c r="A11" s="28" t="s">
        <v>98</v>
      </c>
      <c r="B11" s="9"/>
      <c r="C11" s="7" t="s">
        <v>13</v>
      </c>
      <c r="D11" s="8">
        <v>45805</v>
      </c>
      <c r="E11" s="15" t="s">
        <v>14</v>
      </c>
      <c r="F11" s="32">
        <v>18.84</v>
      </c>
      <c r="G11" s="12">
        <v>45813</v>
      </c>
      <c r="H11" s="12">
        <v>45812</v>
      </c>
      <c r="I11" s="32">
        <v>18.84</v>
      </c>
    </row>
    <row r="12" spans="1:9" s="14" customFormat="1">
      <c r="A12" s="28" t="s">
        <v>98</v>
      </c>
      <c r="B12" s="9"/>
      <c r="C12" s="7" t="s">
        <v>21</v>
      </c>
      <c r="D12" s="8">
        <v>45805</v>
      </c>
      <c r="E12" s="15" t="s">
        <v>22</v>
      </c>
      <c r="F12" s="32">
        <v>5586.25</v>
      </c>
      <c r="G12" s="12">
        <v>45813</v>
      </c>
      <c r="H12" s="12">
        <v>45812</v>
      </c>
      <c r="I12" s="32">
        <v>5586.25</v>
      </c>
    </row>
    <row r="13" spans="1:9" s="14" customFormat="1">
      <c r="A13" s="28" t="s">
        <v>98</v>
      </c>
      <c r="B13" s="9"/>
      <c r="C13" s="7" t="s">
        <v>35</v>
      </c>
      <c r="D13" s="8">
        <v>45805</v>
      </c>
      <c r="E13" s="15" t="s">
        <v>107</v>
      </c>
      <c r="F13" s="32">
        <v>20582.38</v>
      </c>
      <c r="G13" s="12">
        <v>45813</v>
      </c>
      <c r="H13" s="12">
        <v>45812</v>
      </c>
      <c r="I13" s="32">
        <v>20582.38</v>
      </c>
    </row>
    <row r="14" spans="1:9" s="14" customFormat="1">
      <c r="A14" s="28" t="s">
        <v>98</v>
      </c>
      <c r="B14" s="9"/>
      <c r="C14" s="7" t="s">
        <v>13</v>
      </c>
      <c r="D14" s="8">
        <v>45805</v>
      </c>
      <c r="E14" s="15" t="s">
        <v>14</v>
      </c>
      <c r="F14" s="32">
        <v>470.42</v>
      </c>
      <c r="G14" s="12">
        <v>45813</v>
      </c>
      <c r="H14" s="12">
        <v>45812</v>
      </c>
      <c r="I14" s="32">
        <v>470.42</v>
      </c>
    </row>
    <row r="15" spans="1:9" s="14" customFormat="1">
      <c r="A15" s="28" t="s">
        <v>98</v>
      </c>
      <c r="B15" s="9">
        <v>191</v>
      </c>
      <c r="C15" s="7" t="s">
        <v>208</v>
      </c>
      <c r="D15" s="8">
        <v>45805</v>
      </c>
      <c r="E15" s="15" t="s">
        <v>18</v>
      </c>
      <c r="F15" s="32">
        <v>160.38999999999999</v>
      </c>
      <c r="G15" s="12">
        <v>45818</v>
      </c>
      <c r="H15" s="12">
        <v>45818</v>
      </c>
      <c r="I15" s="32">
        <v>160.38999999999999</v>
      </c>
    </row>
    <row r="16" spans="1:9" s="14" customFormat="1">
      <c r="A16" s="28" t="s">
        <v>98</v>
      </c>
      <c r="B16" s="9">
        <v>2960777</v>
      </c>
      <c r="C16" s="7" t="s">
        <v>204</v>
      </c>
      <c r="D16" s="8">
        <v>45818</v>
      </c>
      <c r="E16" s="15" t="s">
        <v>133</v>
      </c>
      <c r="F16" s="32">
        <v>100</v>
      </c>
      <c r="G16" s="12">
        <v>45818</v>
      </c>
      <c r="H16" s="12">
        <v>45818</v>
      </c>
      <c r="I16" s="32">
        <v>100</v>
      </c>
    </row>
    <row r="17" spans="1:9" s="14" customFormat="1">
      <c r="A17" s="28" t="s">
        <v>98</v>
      </c>
      <c r="B17" s="9" t="s">
        <v>262</v>
      </c>
      <c r="C17" s="7" t="s">
        <v>216</v>
      </c>
      <c r="D17" s="8">
        <v>45793</v>
      </c>
      <c r="E17" s="19" t="s">
        <v>20</v>
      </c>
      <c r="F17" s="32">
        <v>751.86</v>
      </c>
      <c r="G17" s="12">
        <v>45818</v>
      </c>
      <c r="H17" s="12">
        <v>45818</v>
      </c>
      <c r="I17" s="32">
        <v>751.86</v>
      </c>
    </row>
    <row r="18" spans="1:9" s="14" customFormat="1">
      <c r="A18" s="28" t="s">
        <v>98</v>
      </c>
      <c r="B18" s="9"/>
      <c r="C18" s="7" t="s">
        <v>220</v>
      </c>
      <c r="D18" s="8">
        <v>45805</v>
      </c>
      <c r="E18" s="15" t="s">
        <v>44</v>
      </c>
      <c r="F18" s="32">
        <v>5565.13</v>
      </c>
      <c r="G18" s="12">
        <v>45818</v>
      </c>
      <c r="H18" s="12">
        <v>45818</v>
      </c>
      <c r="I18" s="32">
        <v>5565.13</v>
      </c>
    </row>
    <row r="19" spans="1:9" s="14" customFormat="1">
      <c r="A19" s="28" t="s">
        <v>98</v>
      </c>
      <c r="B19" s="9" t="s">
        <v>263</v>
      </c>
      <c r="C19" s="7" t="s">
        <v>39</v>
      </c>
      <c r="D19" s="8">
        <v>45807</v>
      </c>
      <c r="E19" s="15" t="s">
        <v>40</v>
      </c>
      <c r="F19" s="32">
        <v>122</v>
      </c>
      <c r="G19" s="12">
        <v>45818</v>
      </c>
      <c r="H19" s="12">
        <v>45818</v>
      </c>
      <c r="I19" s="32">
        <v>122</v>
      </c>
    </row>
    <row r="20" spans="1:9" s="14" customFormat="1">
      <c r="A20" s="28" t="s">
        <v>98</v>
      </c>
      <c r="B20" s="9"/>
      <c r="C20" s="7" t="s">
        <v>220</v>
      </c>
      <c r="D20" s="8">
        <v>45805</v>
      </c>
      <c r="E20" s="15" t="s">
        <v>44</v>
      </c>
      <c r="F20" s="32">
        <v>70.5</v>
      </c>
      <c r="G20" s="12">
        <v>45818</v>
      </c>
      <c r="H20" s="12">
        <v>45818</v>
      </c>
      <c r="I20" s="32">
        <v>70.5</v>
      </c>
    </row>
    <row r="21" spans="1:9" s="14" customFormat="1">
      <c r="A21" s="28" t="s">
        <v>98</v>
      </c>
      <c r="B21" s="9">
        <v>2960777</v>
      </c>
      <c r="C21" s="7" t="s">
        <v>204</v>
      </c>
      <c r="D21" s="8">
        <v>45809</v>
      </c>
      <c r="E21" s="15" t="s">
        <v>133</v>
      </c>
      <c r="F21" s="32">
        <v>2780.87</v>
      </c>
      <c r="G21" s="12">
        <v>45816</v>
      </c>
      <c r="H21" s="12">
        <v>45818</v>
      </c>
      <c r="I21" s="32">
        <v>2780.87</v>
      </c>
    </row>
    <row r="22" spans="1:9" s="14" customFormat="1">
      <c r="A22" s="28" t="s">
        <v>98</v>
      </c>
      <c r="B22" s="9"/>
      <c r="C22" s="7" t="s">
        <v>264</v>
      </c>
      <c r="D22" s="8">
        <v>45797</v>
      </c>
      <c r="E22" s="15" t="s">
        <v>265</v>
      </c>
      <c r="F22" s="32">
        <v>1033.51</v>
      </c>
      <c r="G22" s="12">
        <v>45828</v>
      </c>
      <c r="H22" s="12">
        <v>45826</v>
      </c>
      <c r="I22" s="32">
        <v>1033.51</v>
      </c>
    </row>
    <row r="23" spans="1:9" s="14" customFormat="1">
      <c r="A23" s="28" t="s">
        <v>98</v>
      </c>
      <c r="B23" s="9"/>
      <c r="C23" s="7" t="s">
        <v>53</v>
      </c>
      <c r="D23" s="8">
        <v>45792</v>
      </c>
      <c r="E23" s="15" t="s">
        <v>54</v>
      </c>
      <c r="F23" s="32">
        <v>9142.2000000000007</v>
      </c>
      <c r="G23" s="12">
        <v>45829</v>
      </c>
      <c r="H23" s="12">
        <v>45826</v>
      </c>
      <c r="I23" s="32">
        <v>9142.2000000000007</v>
      </c>
    </row>
    <row r="24" spans="1:9" s="14" customFormat="1">
      <c r="A24" s="28" t="s">
        <v>98</v>
      </c>
      <c r="B24" s="9" t="s">
        <v>266</v>
      </c>
      <c r="C24" s="7" t="s">
        <v>170</v>
      </c>
      <c r="D24" s="8">
        <v>45800</v>
      </c>
      <c r="E24" s="15" t="s">
        <v>131</v>
      </c>
      <c r="F24" s="32">
        <v>5657.28</v>
      </c>
      <c r="G24" s="12">
        <v>45830</v>
      </c>
      <c r="H24" s="12">
        <v>45826</v>
      </c>
      <c r="I24" s="32">
        <v>5657.28</v>
      </c>
    </row>
    <row r="25" spans="1:9" s="14" customFormat="1">
      <c r="A25" s="28" t="s">
        <v>98</v>
      </c>
      <c r="B25" s="9"/>
      <c r="C25" s="7" t="s">
        <v>267</v>
      </c>
      <c r="D25" s="8">
        <v>45805</v>
      </c>
      <c r="E25" s="15" t="s">
        <v>65</v>
      </c>
      <c r="F25" s="32">
        <v>1410.09</v>
      </c>
      <c r="G25" s="12">
        <v>45828</v>
      </c>
      <c r="H25" s="12">
        <v>45826</v>
      </c>
      <c r="I25" s="32">
        <v>1410.09</v>
      </c>
    </row>
    <row r="26" spans="1:9" s="14" customFormat="1">
      <c r="A26" s="28" t="s">
        <v>98</v>
      </c>
      <c r="B26" s="9">
        <v>124</v>
      </c>
      <c r="C26" s="7" t="s">
        <v>59</v>
      </c>
      <c r="D26" s="8">
        <v>45779</v>
      </c>
      <c r="E26" s="15" t="s">
        <v>60</v>
      </c>
      <c r="F26" s="32">
        <v>11097.36</v>
      </c>
      <c r="G26" s="12">
        <v>45826</v>
      </c>
      <c r="H26" s="12">
        <v>45826</v>
      </c>
      <c r="I26" s="32">
        <v>11097.36</v>
      </c>
    </row>
    <row r="27" spans="1:9" s="14" customFormat="1">
      <c r="A27" s="28" t="s">
        <v>98</v>
      </c>
      <c r="B27" s="9"/>
      <c r="C27" s="7" t="s">
        <v>261</v>
      </c>
      <c r="D27" s="8">
        <v>45805</v>
      </c>
      <c r="E27" s="15" t="s">
        <v>32</v>
      </c>
      <c r="F27" s="32">
        <v>926.4</v>
      </c>
      <c r="G27" s="12">
        <v>45826</v>
      </c>
      <c r="H27" s="12">
        <v>45826</v>
      </c>
      <c r="I27" s="32">
        <v>926.4</v>
      </c>
    </row>
    <row r="28" spans="1:9" s="14" customFormat="1">
      <c r="A28" s="28" t="s">
        <v>98</v>
      </c>
      <c r="B28" s="9" t="s">
        <v>268</v>
      </c>
      <c r="C28" s="7" t="s">
        <v>214</v>
      </c>
      <c r="D28" s="8">
        <v>45800</v>
      </c>
      <c r="E28" s="15" t="s">
        <v>269</v>
      </c>
      <c r="F28" s="32">
        <v>6900</v>
      </c>
      <c r="G28" s="12">
        <v>45827</v>
      </c>
      <c r="H28" s="12">
        <v>45826</v>
      </c>
      <c r="I28" s="32">
        <v>6900</v>
      </c>
    </row>
    <row r="29" spans="1:9" s="14" customFormat="1">
      <c r="A29" s="28" t="s">
        <v>98</v>
      </c>
      <c r="B29" s="9"/>
      <c r="C29" s="7" t="s">
        <v>222</v>
      </c>
      <c r="D29" s="8">
        <v>45805</v>
      </c>
      <c r="E29" s="15" t="s">
        <v>223</v>
      </c>
      <c r="F29" s="32">
        <v>19502.68</v>
      </c>
      <c r="G29" s="12">
        <v>45828</v>
      </c>
      <c r="H29" s="12">
        <v>45826</v>
      </c>
      <c r="I29" s="32">
        <v>19502.68</v>
      </c>
    </row>
    <row r="30" spans="1:9" s="14" customFormat="1">
      <c r="A30" s="28" t="s">
        <v>98</v>
      </c>
      <c r="B30" s="9"/>
      <c r="C30" s="7" t="s">
        <v>205</v>
      </c>
      <c r="D30" s="8">
        <v>45805</v>
      </c>
      <c r="E30" s="15" t="s">
        <v>52</v>
      </c>
      <c r="F30" s="32">
        <v>169232.42</v>
      </c>
      <c r="G30" s="12">
        <v>45828</v>
      </c>
      <c r="H30" s="12">
        <v>45828</v>
      </c>
      <c r="I30" s="32">
        <v>169232.42</v>
      </c>
    </row>
    <row r="31" spans="1:9" s="14" customFormat="1">
      <c r="A31" s="28" t="s">
        <v>98</v>
      </c>
      <c r="B31" s="9"/>
      <c r="C31" s="7" t="s">
        <v>237</v>
      </c>
      <c r="D31" s="8">
        <v>45833</v>
      </c>
      <c r="E31" s="15" t="s">
        <v>69</v>
      </c>
      <c r="F31" s="32">
        <v>211798.44</v>
      </c>
      <c r="G31" s="12">
        <v>45833</v>
      </c>
      <c r="H31" s="12">
        <v>45833</v>
      </c>
      <c r="I31" s="32">
        <v>211798.44</v>
      </c>
    </row>
    <row r="32" spans="1:9" s="14" customFormat="1">
      <c r="A32" s="28" t="s">
        <v>98</v>
      </c>
      <c r="B32" s="9">
        <v>38</v>
      </c>
      <c r="C32" s="7" t="s">
        <v>218</v>
      </c>
      <c r="D32" s="8">
        <v>45779</v>
      </c>
      <c r="E32" s="15" t="s">
        <v>57</v>
      </c>
      <c r="F32" s="32">
        <v>76564.94</v>
      </c>
      <c r="G32" s="12">
        <v>45833</v>
      </c>
      <c r="H32" s="12">
        <v>45833</v>
      </c>
      <c r="I32" s="32">
        <v>76564.94</v>
      </c>
    </row>
    <row r="33" spans="1:9" s="14" customFormat="1">
      <c r="A33" s="28" t="s">
        <v>98</v>
      </c>
      <c r="B33" s="9">
        <v>952</v>
      </c>
      <c r="C33" s="7" t="s">
        <v>219</v>
      </c>
      <c r="D33" s="8">
        <v>45779</v>
      </c>
      <c r="E33" s="15" t="s">
        <v>63</v>
      </c>
      <c r="F33" s="32">
        <v>49755.5</v>
      </c>
      <c r="G33" s="12">
        <v>45835</v>
      </c>
      <c r="H33" s="12">
        <v>45835</v>
      </c>
      <c r="I33" s="32">
        <v>49755.5</v>
      </c>
    </row>
    <row r="34" spans="1:9" s="14" customFormat="1">
      <c r="A34" s="28" t="s">
        <v>98</v>
      </c>
      <c r="B34" s="9"/>
      <c r="C34" s="7" t="s">
        <v>74</v>
      </c>
      <c r="D34" s="8">
        <v>45821</v>
      </c>
      <c r="E34" s="15" t="s">
        <v>184</v>
      </c>
      <c r="F34" s="32">
        <v>799.67</v>
      </c>
      <c r="G34" s="12">
        <v>45835</v>
      </c>
      <c r="H34" s="12">
        <v>45835</v>
      </c>
      <c r="I34" s="32">
        <v>799.67</v>
      </c>
    </row>
    <row r="35" spans="1:9" s="14" customFormat="1">
      <c r="A35" s="28" t="s">
        <v>98</v>
      </c>
      <c r="B35" s="9"/>
      <c r="C35" s="7" t="s">
        <v>87</v>
      </c>
      <c r="D35" s="8">
        <v>45821</v>
      </c>
      <c r="E35" s="15" t="s">
        <v>197</v>
      </c>
      <c r="F35" s="32">
        <v>2052.46</v>
      </c>
      <c r="G35" s="12">
        <v>45835</v>
      </c>
      <c r="H35" s="12">
        <v>45835</v>
      </c>
      <c r="I35" s="32">
        <v>2052.46</v>
      </c>
    </row>
    <row r="36" spans="1:9" s="14" customFormat="1">
      <c r="A36" s="28" t="s">
        <v>98</v>
      </c>
      <c r="B36" s="9"/>
      <c r="C36" s="7" t="s">
        <v>86</v>
      </c>
      <c r="D36" s="8">
        <v>45821</v>
      </c>
      <c r="E36" s="15" t="s">
        <v>196</v>
      </c>
      <c r="F36" s="32">
        <v>2100</v>
      </c>
      <c r="G36" s="12">
        <v>45835</v>
      </c>
      <c r="H36" s="12">
        <v>45835</v>
      </c>
      <c r="I36" s="32">
        <v>2100</v>
      </c>
    </row>
    <row r="37" spans="1:9" s="14" customFormat="1">
      <c r="A37" s="28" t="s">
        <v>98</v>
      </c>
      <c r="B37" s="9"/>
      <c r="C37" s="7" t="s">
        <v>81</v>
      </c>
      <c r="D37" s="8">
        <v>45821</v>
      </c>
      <c r="E37" s="15" t="s">
        <v>191</v>
      </c>
      <c r="F37" s="32">
        <v>2100</v>
      </c>
      <c r="G37" s="12">
        <v>45835</v>
      </c>
      <c r="H37" s="12">
        <v>45835</v>
      </c>
      <c r="I37" s="32">
        <v>2100</v>
      </c>
    </row>
    <row r="38" spans="1:9" s="14" customFormat="1">
      <c r="A38" s="28" t="s">
        <v>98</v>
      </c>
      <c r="B38" s="9"/>
      <c r="C38" s="7" t="s">
        <v>76</v>
      </c>
      <c r="D38" s="8">
        <v>45821</v>
      </c>
      <c r="E38" s="15" t="s">
        <v>186</v>
      </c>
      <c r="F38" s="32">
        <v>1869</v>
      </c>
      <c r="G38" s="12">
        <v>45835</v>
      </c>
      <c r="H38" s="12">
        <v>45835</v>
      </c>
      <c r="I38" s="32">
        <v>1869</v>
      </c>
    </row>
    <row r="39" spans="1:9" s="14" customFormat="1">
      <c r="A39" s="28" t="s">
        <v>98</v>
      </c>
      <c r="B39" s="9"/>
      <c r="C39" s="7" t="s">
        <v>84</v>
      </c>
      <c r="D39" s="8">
        <v>45821</v>
      </c>
      <c r="E39" s="15" t="s">
        <v>194</v>
      </c>
      <c r="F39" s="32">
        <v>1522.5</v>
      </c>
      <c r="G39" s="12">
        <v>45835</v>
      </c>
      <c r="H39" s="12">
        <v>45835</v>
      </c>
      <c r="I39" s="32">
        <v>1522.5</v>
      </c>
    </row>
    <row r="40" spans="1:9" s="14" customFormat="1">
      <c r="A40" s="28" t="s">
        <v>98</v>
      </c>
      <c r="B40" s="9"/>
      <c r="C40" s="7" t="s">
        <v>79</v>
      </c>
      <c r="D40" s="8">
        <v>45821</v>
      </c>
      <c r="E40" s="15" t="s">
        <v>189</v>
      </c>
      <c r="F40" s="32">
        <v>1869</v>
      </c>
      <c r="G40" s="12">
        <v>45835</v>
      </c>
      <c r="H40" s="12">
        <v>45835</v>
      </c>
      <c r="I40" s="32">
        <v>1869</v>
      </c>
    </row>
    <row r="41" spans="1:9" s="14" customFormat="1">
      <c r="A41" s="28" t="s">
        <v>98</v>
      </c>
      <c r="B41" s="9"/>
      <c r="C41" s="7" t="s">
        <v>85</v>
      </c>
      <c r="D41" s="8">
        <v>45821</v>
      </c>
      <c r="E41" s="19" t="s">
        <v>195</v>
      </c>
      <c r="F41" s="32">
        <v>1869</v>
      </c>
      <c r="G41" s="12">
        <v>45835</v>
      </c>
      <c r="H41" s="12">
        <v>45835</v>
      </c>
      <c r="I41" s="32">
        <v>1869</v>
      </c>
    </row>
    <row r="42" spans="1:9" s="14" customFormat="1">
      <c r="A42" s="28" t="s">
        <v>98</v>
      </c>
      <c r="B42" s="9"/>
      <c r="C42" s="7" t="s">
        <v>82</v>
      </c>
      <c r="D42" s="8">
        <v>45821</v>
      </c>
      <c r="E42" s="15" t="s">
        <v>270</v>
      </c>
      <c r="F42" s="32">
        <v>2100</v>
      </c>
      <c r="G42" s="12">
        <v>45835</v>
      </c>
      <c r="H42" s="12">
        <v>45835</v>
      </c>
      <c r="I42" s="32">
        <v>2100</v>
      </c>
    </row>
    <row r="43" spans="1:9" s="14" customFormat="1">
      <c r="A43" s="28" t="s">
        <v>98</v>
      </c>
      <c r="B43" s="9"/>
      <c r="C43" s="7" t="s">
        <v>72</v>
      </c>
      <c r="D43" s="8">
        <v>45834</v>
      </c>
      <c r="E43" s="15" t="s">
        <v>73</v>
      </c>
      <c r="F43" s="32">
        <v>1580.58</v>
      </c>
      <c r="G43" s="12">
        <v>45835</v>
      </c>
      <c r="H43" s="12">
        <v>45835</v>
      </c>
      <c r="I43" s="32">
        <v>1580.58</v>
      </c>
    </row>
    <row r="44" spans="1:9" s="14" customFormat="1">
      <c r="A44" s="28" t="s">
        <v>98</v>
      </c>
      <c r="B44" s="9"/>
      <c r="C44" s="7" t="s">
        <v>271</v>
      </c>
      <c r="D44" s="8">
        <v>45834</v>
      </c>
      <c r="E44" s="15" t="s">
        <v>279</v>
      </c>
      <c r="F44" s="32">
        <v>2203.21</v>
      </c>
      <c r="G44" s="12">
        <v>45842</v>
      </c>
      <c r="H44" s="12">
        <v>45835</v>
      </c>
      <c r="I44" s="32">
        <v>2203.21</v>
      </c>
    </row>
    <row r="45" spans="1:9" s="14" customFormat="1">
      <c r="A45" s="28" t="s">
        <v>98</v>
      </c>
      <c r="B45" s="9" t="s">
        <v>272</v>
      </c>
      <c r="C45" s="7" t="s">
        <v>116</v>
      </c>
      <c r="D45" s="8">
        <v>45825</v>
      </c>
      <c r="E45" s="15" t="s">
        <v>117</v>
      </c>
      <c r="F45" s="32">
        <v>73.88</v>
      </c>
      <c r="G45" s="12">
        <v>45833</v>
      </c>
      <c r="H45" s="12">
        <v>45835</v>
      </c>
      <c r="I45" s="32">
        <v>73.88</v>
      </c>
    </row>
    <row r="46" spans="1:9" s="14" customFormat="1">
      <c r="A46" s="28" t="s">
        <v>98</v>
      </c>
      <c r="B46" s="9" t="s">
        <v>273</v>
      </c>
      <c r="C46" s="7" t="s">
        <v>179</v>
      </c>
      <c r="D46" s="8">
        <v>45819</v>
      </c>
      <c r="E46" s="15" t="s">
        <v>180</v>
      </c>
      <c r="F46" s="32">
        <v>20.059999999999999</v>
      </c>
      <c r="G46" s="12">
        <v>45838</v>
      </c>
      <c r="H46" s="12">
        <v>45835</v>
      </c>
      <c r="I46" s="32">
        <v>20.059999999999999</v>
      </c>
    </row>
    <row r="47" spans="1:9" s="14" customFormat="1">
      <c r="A47" s="28" t="s">
        <v>98</v>
      </c>
      <c r="B47" s="9"/>
      <c r="C47" s="7" t="s">
        <v>83</v>
      </c>
      <c r="D47" s="8">
        <v>45810</v>
      </c>
      <c r="E47" s="15" t="s">
        <v>193</v>
      </c>
      <c r="F47" s="32">
        <v>1522.5</v>
      </c>
      <c r="G47" s="12">
        <v>45838</v>
      </c>
      <c r="H47" s="12">
        <v>45835</v>
      </c>
      <c r="I47" s="32">
        <v>1522.5</v>
      </c>
    </row>
    <row r="48" spans="1:9" s="14" customFormat="1">
      <c r="A48" s="28" t="s">
        <v>98</v>
      </c>
      <c r="B48" s="9"/>
      <c r="C48" s="7" t="s">
        <v>72</v>
      </c>
      <c r="D48" s="8">
        <v>45834</v>
      </c>
      <c r="E48" s="15" t="s">
        <v>73</v>
      </c>
      <c r="F48" s="32">
        <v>1386</v>
      </c>
      <c r="G48" s="12">
        <v>45835</v>
      </c>
      <c r="H48" s="12">
        <v>45835</v>
      </c>
      <c r="I48" s="32">
        <v>1386</v>
      </c>
    </row>
    <row r="49" spans="1:9" s="14" customFormat="1">
      <c r="A49" s="28" t="s">
        <v>98</v>
      </c>
      <c r="B49" s="9" t="s">
        <v>274</v>
      </c>
      <c r="C49" s="7" t="s">
        <v>226</v>
      </c>
      <c r="D49" s="8">
        <v>45828</v>
      </c>
      <c r="E49" s="19" t="s">
        <v>95</v>
      </c>
      <c r="F49" s="32">
        <v>2650</v>
      </c>
      <c r="G49" s="12">
        <v>45838</v>
      </c>
      <c r="H49" s="12">
        <v>45835</v>
      </c>
      <c r="I49" s="32">
        <v>2650</v>
      </c>
    </row>
    <row r="50" spans="1:9" s="14" customFormat="1">
      <c r="A50" s="28" t="s">
        <v>98</v>
      </c>
      <c r="B50" s="9" t="s">
        <v>275</v>
      </c>
      <c r="C50" s="7" t="s">
        <v>276</v>
      </c>
      <c r="D50" s="8">
        <v>45826</v>
      </c>
      <c r="E50" s="19" t="s">
        <v>277</v>
      </c>
      <c r="F50" s="32">
        <v>378.5</v>
      </c>
      <c r="G50" s="12">
        <v>45838</v>
      </c>
      <c r="H50" s="12">
        <v>45835</v>
      </c>
      <c r="I50" s="32">
        <v>378.5</v>
      </c>
    </row>
    <row r="51" spans="1:9" s="14" customFormat="1">
      <c r="A51" s="28" t="s">
        <v>98</v>
      </c>
      <c r="B51" s="9"/>
      <c r="C51" s="7" t="s">
        <v>75</v>
      </c>
      <c r="D51" s="8">
        <v>45810</v>
      </c>
      <c r="E51" s="15" t="s">
        <v>185</v>
      </c>
      <c r="F51" s="32">
        <v>2100</v>
      </c>
      <c r="G51" s="12">
        <v>45838</v>
      </c>
      <c r="H51" s="12">
        <v>45835</v>
      </c>
      <c r="I51" s="32">
        <v>2100</v>
      </c>
    </row>
    <row r="52" spans="1:9" s="14" customFormat="1">
      <c r="A52" s="28" t="s">
        <v>98</v>
      </c>
      <c r="B52" s="9"/>
      <c r="C52" s="7" t="s">
        <v>80</v>
      </c>
      <c r="D52" s="8">
        <v>45810</v>
      </c>
      <c r="E52" s="15" t="s">
        <v>190</v>
      </c>
      <c r="F52" s="32">
        <v>2100</v>
      </c>
      <c r="G52" s="12">
        <v>45838</v>
      </c>
      <c r="H52" s="12">
        <v>45835</v>
      </c>
      <c r="I52" s="32">
        <v>2100</v>
      </c>
    </row>
    <row r="53" spans="1:9" s="14" customFormat="1">
      <c r="A53" s="28" t="s">
        <v>98</v>
      </c>
      <c r="B53" s="9"/>
      <c r="C53" s="7" t="s">
        <v>278</v>
      </c>
      <c r="D53" s="8">
        <v>45834</v>
      </c>
      <c r="E53" s="15" t="s">
        <v>280</v>
      </c>
      <c r="F53" s="32">
        <v>4809.08</v>
      </c>
      <c r="G53" s="12">
        <v>45842</v>
      </c>
      <c r="H53" s="12">
        <v>45835</v>
      </c>
      <c r="I53" s="32">
        <v>4809.08</v>
      </c>
    </row>
    <row r="54" spans="1:9" s="14" customFormat="1">
      <c r="A54" s="28" t="s">
        <v>98</v>
      </c>
      <c r="B54" s="9" t="s">
        <v>250</v>
      </c>
      <c r="C54" s="7" t="s">
        <v>252</v>
      </c>
      <c r="D54" s="8">
        <v>45826</v>
      </c>
      <c r="E54" s="19" t="s">
        <v>93</v>
      </c>
      <c r="F54" s="32">
        <v>2955</v>
      </c>
      <c r="G54" s="12">
        <v>45838</v>
      </c>
      <c r="H54" s="12">
        <v>45835</v>
      </c>
      <c r="I54" s="32">
        <v>2955</v>
      </c>
    </row>
    <row r="55" spans="1:9" s="14" customFormat="1">
      <c r="A55" s="28" t="s">
        <v>98</v>
      </c>
      <c r="B55" s="9"/>
      <c r="C55" s="7" t="s">
        <v>205</v>
      </c>
      <c r="D55" s="34">
        <v>45838</v>
      </c>
      <c r="E55" s="15" t="s">
        <v>52</v>
      </c>
      <c r="F55" s="32">
        <v>5398.14</v>
      </c>
      <c r="G55" s="12">
        <v>45838</v>
      </c>
      <c r="H55" s="12">
        <v>45838</v>
      </c>
      <c r="I55" s="32">
        <v>5398.14</v>
      </c>
    </row>
    <row r="56" spans="1:9" s="14" customFormat="1">
      <c r="A56" s="28" t="s">
        <v>98</v>
      </c>
      <c r="B56" s="9"/>
      <c r="C56" s="7" t="s">
        <v>205</v>
      </c>
      <c r="D56" s="8">
        <v>45838</v>
      </c>
      <c r="E56" s="15" t="s">
        <v>52</v>
      </c>
      <c r="F56" s="32">
        <v>1959.72</v>
      </c>
      <c r="G56" s="12">
        <v>45838</v>
      </c>
      <c r="H56" s="12">
        <v>45838</v>
      </c>
      <c r="I56" s="32">
        <v>1959.72</v>
      </c>
    </row>
    <row r="57" spans="1:9" s="14" customFormat="1">
      <c r="A57" s="28" t="s">
        <v>98</v>
      </c>
      <c r="B57" s="9"/>
      <c r="C57" s="7" t="s">
        <v>205</v>
      </c>
      <c r="D57" s="8">
        <v>45838</v>
      </c>
      <c r="E57" s="15" t="s">
        <v>52</v>
      </c>
      <c r="F57" s="32">
        <v>7512.7</v>
      </c>
      <c r="G57" s="12">
        <v>45838</v>
      </c>
      <c r="H57" s="12">
        <v>45838</v>
      </c>
      <c r="I57" s="32">
        <v>7512.7</v>
      </c>
    </row>
    <row r="58" spans="1:9" s="14" customFormat="1">
      <c r="A58" s="28" t="s">
        <v>98</v>
      </c>
      <c r="B58" s="9"/>
      <c r="C58" s="7" t="s">
        <v>205</v>
      </c>
      <c r="D58" s="8">
        <v>45838</v>
      </c>
      <c r="E58" s="15" t="s">
        <v>52</v>
      </c>
      <c r="F58" s="32">
        <v>11331.87</v>
      </c>
      <c r="G58" s="12">
        <v>45838</v>
      </c>
      <c r="H58" s="12">
        <v>45838</v>
      </c>
      <c r="I58" s="32">
        <v>11331.87</v>
      </c>
    </row>
    <row r="59" spans="1:9" s="14" customFormat="1">
      <c r="A59" s="28" t="s">
        <v>98</v>
      </c>
      <c r="B59" s="9"/>
      <c r="C59" s="7" t="s">
        <v>205</v>
      </c>
      <c r="D59" s="8">
        <v>45838</v>
      </c>
      <c r="E59" s="15" t="s">
        <v>52</v>
      </c>
      <c r="F59" s="32">
        <v>578.41999999999996</v>
      </c>
      <c r="G59" s="12">
        <v>45838</v>
      </c>
      <c r="H59" s="12">
        <v>45838</v>
      </c>
      <c r="I59" s="32">
        <v>578.41999999999996</v>
      </c>
    </row>
    <row r="60" spans="1:9" s="14" customFormat="1" ht="15.75" thickBot="1">
      <c r="A60" s="28" t="s">
        <v>98</v>
      </c>
      <c r="B60" s="9"/>
      <c r="C60" s="7" t="s">
        <v>205</v>
      </c>
      <c r="D60" s="8">
        <v>45838</v>
      </c>
      <c r="E60" s="15" t="s">
        <v>52</v>
      </c>
      <c r="F60" s="32">
        <v>14298.82</v>
      </c>
      <c r="G60" s="12">
        <v>45838</v>
      </c>
      <c r="H60" s="12">
        <v>45838</v>
      </c>
      <c r="I60" s="40">
        <v>14298.82</v>
      </c>
    </row>
    <row r="61" spans="1:9" s="14" customFormat="1" ht="15.75" thickBot="1">
      <c r="A61" s="28"/>
      <c r="B61" s="53"/>
      <c r="C61" s="43"/>
      <c r="D61" s="52"/>
      <c r="E61" s="43"/>
      <c r="F61" s="46"/>
      <c r="G61" s="47"/>
      <c r="H61" s="47"/>
      <c r="I61" s="62">
        <f>SUM(I2:I60)</f>
        <v>714956.7699999999</v>
      </c>
    </row>
    <row r="62" spans="1:9" s="14" customFormat="1">
      <c r="A62" s="28"/>
      <c r="B62" s="43"/>
      <c r="C62" s="44"/>
      <c r="D62" s="42"/>
      <c r="E62" s="50"/>
      <c r="F62" s="46"/>
      <c r="G62" s="47"/>
      <c r="H62" s="47"/>
      <c r="I62" s="49"/>
    </row>
    <row r="63" spans="1:9">
      <c r="B63" s="43"/>
      <c r="C63" s="44"/>
      <c r="D63" s="42"/>
      <c r="E63" s="50"/>
      <c r="F63" s="46"/>
      <c r="G63" s="47"/>
      <c r="H63" s="47"/>
      <c r="I63" s="49"/>
    </row>
    <row r="64" spans="1:9">
      <c r="B64" s="53"/>
      <c r="C64" s="43"/>
      <c r="D64" s="52"/>
      <c r="E64" s="43"/>
      <c r="F64" s="46"/>
      <c r="G64" s="47"/>
      <c r="H64" s="47"/>
      <c r="I64" s="49"/>
    </row>
    <row r="65" spans="2:9">
      <c r="B65" s="43"/>
      <c r="C65" s="44"/>
      <c r="D65" s="42"/>
      <c r="F65" s="46"/>
      <c r="G65" s="47"/>
      <c r="H65" s="47"/>
      <c r="I65" s="49"/>
    </row>
    <row r="66" spans="2:9">
      <c r="B66" s="43"/>
      <c r="C66" s="44"/>
      <c r="D66" s="42"/>
      <c r="E66" s="50"/>
      <c r="F66" s="46"/>
      <c r="G66" s="47"/>
      <c r="H66" s="47"/>
      <c r="I66" s="49"/>
    </row>
    <row r="67" spans="2:9">
      <c r="B67" s="43"/>
      <c r="C67" s="44"/>
      <c r="D67" s="42"/>
      <c r="F67" s="46"/>
      <c r="G67" s="47"/>
      <c r="H67" s="47"/>
      <c r="I67" s="49"/>
    </row>
    <row r="68" spans="2:9">
      <c r="B68" s="43"/>
      <c r="C68" s="44"/>
      <c r="D68" s="42"/>
      <c r="E68" s="45"/>
      <c r="F68" s="46"/>
      <c r="G68" s="47"/>
      <c r="H68" s="47"/>
      <c r="I68" s="49"/>
    </row>
    <row r="69" spans="2:9">
      <c r="B69" s="43"/>
      <c r="C69" s="44"/>
      <c r="D69" s="42"/>
      <c r="E69" s="45"/>
      <c r="F69" s="46"/>
      <c r="G69" s="47"/>
      <c r="H69" s="47"/>
      <c r="I69" s="49"/>
    </row>
    <row r="70" spans="2:9">
      <c r="B70" s="43"/>
      <c r="C70" s="44"/>
      <c r="D70" s="42"/>
      <c r="E70" s="45"/>
      <c r="F70" s="46"/>
      <c r="G70" s="47"/>
      <c r="H70" s="47"/>
      <c r="I70" s="49"/>
    </row>
    <row r="71" spans="2:9">
      <c r="B71" s="43"/>
      <c r="C71" s="44"/>
      <c r="D71" s="42"/>
      <c r="E71" s="45"/>
      <c r="F71" s="46"/>
      <c r="G71" s="47"/>
      <c r="H71" s="47"/>
      <c r="I71" s="49"/>
    </row>
    <row r="72" spans="2:9">
      <c r="B72" s="43"/>
      <c r="C72" s="44"/>
      <c r="D72" s="42"/>
      <c r="E72" s="50"/>
      <c r="F72" s="46"/>
      <c r="G72" s="47"/>
      <c r="H72" s="47"/>
      <c r="I72" s="49"/>
    </row>
    <row r="73" spans="2:9">
      <c r="B73" s="43"/>
      <c r="C73" s="44"/>
      <c r="D73" s="42"/>
      <c r="E73" s="50"/>
      <c r="F73" s="46"/>
      <c r="G73" s="47"/>
      <c r="H73" s="47"/>
      <c r="I73" s="49"/>
    </row>
    <row r="74" spans="2:9">
      <c r="B74" s="43"/>
      <c r="C74" s="44"/>
      <c r="D74" s="42"/>
      <c r="E74" s="45"/>
      <c r="F74" s="46"/>
      <c r="G74" s="47"/>
      <c r="H74" s="47"/>
      <c r="I74" s="49"/>
    </row>
    <row r="75" spans="2:9">
      <c r="B75" s="43"/>
      <c r="C75" s="44"/>
      <c r="D75" s="42"/>
      <c r="E75" s="45"/>
      <c r="F75" s="46"/>
      <c r="G75" s="47"/>
      <c r="H75" s="47"/>
      <c r="I75" s="49"/>
    </row>
    <row r="76" spans="2:9">
      <c r="B76" s="43"/>
      <c r="C76" s="44"/>
      <c r="D76" s="42"/>
      <c r="E76" s="45"/>
      <c r="F76" s="46"/>
      <c r="G76" s="47"/>
      <c r="H76" s="47"/>
      <c r="I76" s="49"/>
    </row>
    <row r="77" spans="2:9">
      <c r="B77" s="43"/>
      <c r="C77" s="44"/>
      <c r="D77" s="42"/>
      <c r="E77" s="45"/>
      <c r="F77" s="46"/>
      <c r="G77" s="47"/>
      <c r="H77" s="47"/>
      <c r="I77" s="49"/>
    </row>
    <row r="78" spans="2:9">
      <c r="B78" s="43"/>
      <c r="C78" s="44"/>
      <c r="D78" s="42"/>
      <c r="E78" s="45"/>
      <c r="F78" s="46"/>
      <c r="G78" s="47"/>
      <c r="H78" s="47"/>
      <c r="I78" s="49"/>
    </row>
    <row r="79" spans="2:9">
      <c r="B79" s="53"/>
      <c r="C79" s="51"/>
      <c r="D79" s="52"/>
      <c r="E79" s="53"/>
      <c r="F79" s="46"/>
      <c r="G79" s="47"/>
      <c r="H79" s="47"/>
      <c r="I79" s="49"/>
    </row>
    <row r="80" spans="2:9">
      <c r="B80" s="43"/>
      <c r="C80" s="44"/>
      <c r="D80" s="42"/>
      <c r="E80" s="45"/>
      <c r="F80" s="46"/>
      <c r="G80" s="47"/>
      <c r="H80" s="47"/>
      <c r="I80" s="49"/>
    </row>
    <row r="81" spans="2:9">
      <c r="B81" s="54"/>
      <c r="C81" s="43"/>
      <c r="D81" s="52"/>
      <c r="E81" s="43"/>
      <c r="F81" s="46"/>
      <c r="G81" s="47"/>
      <c r="H81" s="47"/>
      <c r="I81" s="49"/>
    </row>
    <row r="82" spans="2:9">
      <c r="B82" s="54"/>
      <c r="C82" s="43"/>
      <c r="D82" s="52"/>
      <c r="E82" s="43"/>
      <c r="F82" s="46"/>
      <c r="G82" s="47"/>
      <c r="H82" s="47"/>
      <c r="I82" s="49"/>
    </row>
    <row r="83" spans="2:9">
      <c r="B83" s="43"/>
      <c r="C83" s="44"/>
      <c r="D83" s="42"/>
      <c r="E83" s="45"/>
      <c r="F83" s="46"/>
      <c r="G83" s="47"/>
      <c r="H83" s="47"/>
      <c r="I83" s="49"/>
    </row>
    <row r="84" spans="2:9">
      <c r="B84" s="43"/>
      <c r="C84" s="44"/>
      <c r="D84" s="42"/>
      <c r="E84" s="45"/>
      <c r="F84" s="46"/>
      <c r="G84" s="47"/>
      <c r="H84" s="47"/>
      <c r="I84" s="49"/>
    </row>
    <row r="85" spans="2:9">
      <c r="B85" s="43"/>
      <c r="C85" s="44"/>
      <c r="D85" s="42"/>
      <c r="E85" s="45"/>
      <c r="F85" s="46"/>
      <c r="G85" s="47"/>
      <c r="H85" s="47"/>
      <c r="I85" s="49"/>
    </row>
    <row r="86" spans="2:9">
      <c r="B86" s="43"/>
      <c r="C86" s="44"/>
      <c r="D86" s="42"/>
      <c r="E86" s="45"/>
      <c r="F86" s="46"/>
      <c r="G86" s="47"/>
      <c r="H86" s="47"/>
      <c r="I86" s="49"/>
    </row>
    <row r="87" spans="2:9">
      <c r="F87" s="55"/>
    </row>
    <row r="88" spans="2:9">
      <c r="F88" s="55"/>
    </row>
    <row r="89" spans="2:9">
      <c r="F89" s="55"/>
    </row>
    <row r="90" spans="2:9">
      <c r="F90" s="55"/>
    </row>
    <row r="91" spans="2:9">
      <c r="F91" s="55"/>
    </row>
    <row r="92" spans="2:9">
      <c r="F92" s="55"/>
    </row>
    <row r="93" spans="2:9">
      <c r="F93" s="55"/>
    </row>
    <row r="94" spans="2:9">
      <c r="F94" s="55"/>
    </row>
  </sheetData>
  <autoFilter ref="D1:I86" xr:uid="{00000000-0009-0000-0000-000005000000}">
    <sortState xmlns:xlrd2="http://schemas.microsoft.com/office/spreadsheetml/2017/richdata2" ref="D2:O86">
      <sortCondition ref="H1:H86"/>
    </sortState>
  </autoFilter>
  <pageMargins left="0.25" right="0.25" top="0.75" bottom="0.75" header="0.3" footer="0.3"/>
  <pageSetup paperSize="9"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2"/>
  <sheetViews>
    <sheetView zoomScaleNormal="100" workbookViewId="0">
      <selection sqref="A1:A1048576"/>
    </sheetView>
  </sheetViews>
  <sheetFormatPr defaultColWidth="8.85546875" defaultRowHeight="15"/>
  <cols>
    <col min="1" max="1" width="14.42578125" bestFit="1" customWidth="1"/>
    <col min="2" max="2" width="17.5703125" customWidth="1"/>
    <col min="3" max="3" width="81.85546875" customWidth="1"/>
    <col min="4" max="4" width="12.85546875" style="22" customWidth="1"/>
    <col min="5" max="5" width="20.5703125" style="23" customWidth="1"/>
    <col min="6" max="6" width="14.140625" style="56" bestFit="1" customWidth="1"/>
    <col min="7" max="7" width="15.140625" customWidth="1"/>
    <col min="8" max="8" width="13.85546875" customWidth="1"/>
    <col min="9" max="9" width="19.5703125" style="56" bestFit="1" customWidth="1"/>
  </cols>
  <sheetData>
    <row r="1" spans="1:9" s="63" customFormat="1" ht="25.5">
      <c r="A1" s="27" t="s">
        <v>97</v>
      </c>
      <c r="B1" s="3" t="s">
        <v>1</v>
      </c>
      <c r="C1" s="1" t="s">
        <v>2</v>
      </c>
      <c r="D1" s="3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5" t="s">
        <v>7</v>
      </c>
    </row>
    <row r="2" spans="1:9" s="14" customFormat="1">
      <c r="A2" s="28" t="s">
        <v>98</v>
      </c>
      <c r="B2" s="9"/>
      <c r="C2" s="7" t="s">
        <v>77</v>
      </c>
      <c r="D2" s="8">
        <v>45820</v>
      </c>
      <c r="E2" s="15" t="s">
        <v>187</v>
      </c>
      <c r="F2" s="32">
        <v>-479.62</v>
      </c>
      <c r="G2" s="12">
        <v>45839</v>
      </c>
      <c r="H2" s="12">
        <v>45839</v>
      </c>
      <c r="I2" s="32">
        <v>-479.62</v>
      </c>
    </row>
    <row r="3" spans="1:9" s="14" customFormat="1">
      <c r="A3" s="28" t="s">
        <v>98</v>
      </c>
      <c r="B3" s="9"/>
      <c r="C3" s="7" t="s">
        <v>90</v>
      </c>
      <c r="D3" s="8">
        <v>45841</v>
      </c>
      <c r="E3" s="15" t="s">
        <v>91</v>
      </c>
      <c r="F3" s="32">
        <v>-5871.72</v>
      </c>
      <c r="G3" s="12">
        <v>45841</v>
      </c>
      <c r="H3" s="12">
        <v>45841</v>
      </c>
      <c r="I3" s="32">
        <v>-5871.72</v>
      </c>
    </row>
    <row r="4" spans="1:9" s="14" customFormat="1">
      <c r="A4" s="28" t="s">
        <v>98</v>
      </c>
      <c r="B4" s="9"/>
      <c r="C4" s="7" t="s">
        <v>11</v>
      </c>
      <c r="D4" s="8">
        <v>45841</v>
      </c>
      <c r="E4" s="15" t="s">
        <v>12</v>
      </c>
      <c r="F4" s="32">
        <v>-597.20000000000005</v>
      </c>
      <c r="G4" s="12">
        <v>45841</v>
      </c>
      <c r="H4" s="12">
        <v>45841</v>
      </c>
      <c r="I4" s="32">
        <v>-597.20000000000005</v>
      </c>
    </row>
    <row r="5" spans="1:9" s="14" customFormat="1">
      <c r="A5" s="28" t="s">
        <v>98</v>
      </c>
      <c r="B5" s="9"/>
      <c r="C5" s="7" t="s">
        <v>215</v>
      </c>
      <c r="D5" s="8">
        <v>45841</v>
      </c>
      <c r="E5" s="15" t="s">
        <v>24</v>
      </c>
      <c r="F5" s="32">
        <v>-100</v>
      </c>
      <c r="G5" s="12">
        <v>45841</v>
      </c>
      <c r="H5" s="12">
        <v>45841</v>
      </c>
      <c r="I5" s="32">
        <v>-100</v>
      </c>
    </row>
    <row r="6" spans="1:9" s="14" customFormat="1">
      <c r="A6" s="28" t="s">
        <v>98</v>
      </c>
      <c r="B6" s="9">
        <v>2960777</v>
      </c>
      <c r="C6" s="7" t="s">
        <v>204</v>
      </c>
      <c r="D6" s="8">
        <v>45828</v>
      </c>
      <c r="E6" s="15" t="s">
        <v>133</v>
      </c>
      <c r="F6" s="32">
        <v>-2823.27</v>
      </c>
      <c r="G6" s="12">
        <v>45842</v>
      </c>
      <c r="H6" s="12">
        <v>45841</v>
      </c>
      <c r="I6" s="32">
        <v>-2823.27</v>
      </c>
    </row>
    <row r="7" spans="1:9" s="14" customFormat="1">
      <c r="A7" s="28" t="s">
        <v>98</v>
      </c>
      <c r="B7" s="9"/>
      <c r="C7" s="7" t="s">
        <v>25</v>
      </c>
      <c r="D7" s="8">
        <v>45841</v>
      </c>
      <c r="E7" s="15" t="s">
        <v>26</v>
      </c>
      <c r="F7" s="32">
        <v>-89.42</v>
      </c>
      <c r="G7" s="12">
        <v>45841</v>
      </c>
      <c r="H7" s="12">
        <v>45841</v>
      </c>
      <c r="I7" s="32">
        <v>-89.42</v>
      </c>
    </row>
    <row r="8" spans="1:9" s="14" customFormat="1">
      <c r="A8" s="28" t="s">
        <v>98</v>
      </c>
      <c r="B8" s="9"/>
      <c r="C8" s="7" t="s">
        <v>35</v>
      </c>
      <c r="D8" s="8">
        <v>45841</v>
      </c>
      <c r="E8" s="15" t="s">
        <v>107</v>
      </c>
      <c r="F8" s="32">
        <v>-20582.38</v>
      </c>
      <c r="G8" s="12">
        <v>45841</v>
      </c>
      <c r="H8" s="12">
        <v>45841</v>
      </c>
      <c r="I8" s="32">
        <v>-20582.38</v>
      </c>
    </row>
    <row r="9" spans="1:9" s="14" customFormat="1">
      <c r="A9" s="28" t="s">
        <v>98</v>
      </c>
      <c r="B9" s="9"/>
      <c r="C9" s="7" t="s">
        <v>281</v>
      </c>
      <c r="D9" s="8">
        <v>45841</v>
      </c>
      <c r="E9" s="15" t="s">
        <v>282</v>
      </c>
      <c r="F9" s="32">
        <v>-619.20000000000005</v>
      </c>
      <c r="G9" s="12">
        <v>45841</v>
      </c>
      <c r="H9" s="12">
        <v>45841</v>
      </c>
      <c r="I9" s="32">
        <v>-619.20000000000005</v>
      </c>
    </row>
    <row r="10" spans="1:9" s="14" customFormat="1">
      <c r="A10" s="28" t="s">
        <v>98</v>
      </c>
      <c r="B10" s="9"/>
      <c r="C10" s="7" t="s">
        <v>15</v>
      </c>
      <c r="D10" s="8">
        <v>45841</v>
      </c>
      <c r="E10" s="15" t="s">
        <v>16</v>
      </c>
      <c r="F10" s="32">
        <v>-228</v>
      </c>
      <c r="G10" s="12">
        <v>45841</v>
      </c>
      <c r="H10" s="12">
        <v>45841</v>
      </c>
      <c r="I10" s="32">
        <v>-228</v>
      </c>
    </row>
    <row r="11" spans="1:9" s="14" customFormat="1">
      <c r="A11" s="28" t="s">
        <v>98</v>
      </c>
      <c r="B11" s="9"/>
      <c r="C11" s="7" t="s">
        <v>261</v>
      </c>
      <c r="D11" s="8">
        <v>45841</v>
      </c>
      <c r="E11" s="15" t="s">
        <v>32</v>
      </c>
      <c r="F11" s="32">
        <v>-885.14</v>
      </c>
      <c r="G11" s="12">
        <v>45841</v>
      </c>
      <c r="H11" s="12">
        <v>45841</v>
      </c>
      <c r="I11" s="32">
        <v>-885.14</v>
      </c>
    </row>
    <row r="12" spans="1:9" s="14" customFormat="1">
      <c r="A12" s="28" t="s">
        <v>98</v>
      </c>
      <c r="B12" s="9" t="s">
        <v>283</v>
      </c>
      <c r="C12" s="7" t="s">
        <v>214</v>
      </c>
      <c r="D12" s="8">
        <v>45828</v>
      </c>
      <c r="E12" s="15" t="s">
        <v>269</v>
      </c>
      <c r="F12" s="32">
        <v>-6900</v>
      </c>
      <c r="G12" s="12">
        <v>45842</v>
      </c>
      <c r="H12" s="12">
        <v>45841</v>
      </c>
      <c r="I12" s="32">
        <v>-6900</v>
      </c>
    </row>
    <row r="13" spans="1:9" s="14" customFormat="1">
      <c r="A13" s="28" t="s">
        <v>98</v>
      </c>
      <c r="B13" s="9"/>
      <c r="C13" s="7" t="s">
        <v>11</v>
      </c>
      <c r="D13" s="8">
        <v>45841</v>
      </c>
      <c r="E13" s="15" t="s">
        <v>12</v>
      </c>
      <c r="F13" s="32">
        <v>-538.04</v>
      </c>
      <c r="G13" s="12">
        <v>45841</v>
      </c>
      <c r="H13" s="12">
        <v>45841</v>
      </c>
      <c r="I13" s="32">
        <v>-538.04</v>
      </c>
    </row>
    <row r="14" spans="1:9" s="14" customFormat="1">
      <c r="A14" s="28" t="s">
        <v>98</v>
      </c>
      <c r="B14" s="9"/>
      <c r="C14" s="7" t="s">
        <v>11</v>
      </c>
      <c r="D14" s="8">
        <v>45841</v>
      </c>
      <c r="E14" s="15" t="s">
        <v>12</v>
      </c>
      <c r="F14" s="32">
        <v>-31503.26</v>
      </c>
      <c r="G14" s="12">
        <v>45841</v>
      </c>
      <c r="H14" s="12">
        <v>45841</v>
      </c>
      <c r="I14" s="32">
        <v>-31503.26</v>
      </c>
    </row>
    <row r="15" spans="1:9" s="14" customFormat="1">
      <c r="A15" s="28" t="s">
        <v>98</v>
      </c>
      <c r="B15" s="9"/>
      <c r="C15" s="7" t="s">
        <v>39</v>
      </c>
      <c r="D15" s="8">
        <v>45841</v>
      </c>
      <c r="E15" s="15" t="s">
        <v>40</v>
      </c>
      <c r="F15" s="32">
        <v>-122</v>
      </c>
      <c r="G15" s="12">
        <v>45841</v>
      </c>
      <c r="H15" s="12">
        <v>45841</v>
      </c>
      <c r="I15" s="32">
        <v>-122</v>
      </c>
    </row>
    <row r="16" spans="1:9" s="14" customFormat="1">
      <c r="A16" s="28" t="s">
        <v>98</v>
      </c>
      <c r="B16" s="9" t="s">
        <v>284</v>
      </c>
      <c r="C16" s="7" t="s">
        <v>29</v>
      </c>
      <c r="D16" s="8">
        <v>45813</v>
      </c>
      <c r="E16" s="15" t="s">
        <v>30</v>
      </c>
      <c r="F16" s="32">
        <v>-1714.23</v>
      </c>
      <c r="G16" s="12">
        <v>45841</v>
      </c>
      <c r="H16" s="12">
        <v>45841</v>
      </c>
      <c r="I16" s="32">
        <v>-1714.23</v>
      </c>
    </row>
    <row r="17" spans="1:9" s="14" customFormat="1">
      <c r="A17" s="28" t="s">
        <v>98</v>
      </c>
      <c r="B17" s="9"/>
      <c r="C17" s="7" t="s">
        <v>281</v>
      </c>
      <c r="D17" s="8">
        <v>45835</v>
      </c>
      <c r="E17" s="15" t="s">
        <v>285</v>
      </c>
      <c r="F17" s="32">
        <v>-619.20000000000005</v>
      </c>
      <c r="G17" s="12">
        <v>45845</v>
      </c>
      <c r="H17" s="12">
        <v>45842</v>
      </c>
      <c r="I17" s="32">
        <v>-619.20000000000005</v>
      </c>
    </row>
    <row r="18" spans="1:9" s="14" customFormat="1">
      <c r="A18" s="28" t="s">
        <v>98</v>
      </c>
      <c r="B18" s="9"/>
      <c r="C18" s="7" t="s">
        <v>286</v>
      </c>
      <c r="D18" s="8">
        <v>45838</v>
      </c>
      <c r="E18" s="15" t="s">
        <v>299</v>
      </c>
      <c r="F18" s="32">
        <v>-3118.24</v>
      </c>
      <c r="G18" s="12">
        <v>45847</v>
      </c>
      <c r="H18" s="12">
        <v>45848</v>
      </c>
      <c r="I18" s="32">
        <v>-3118.24</v>
      </c>
    </row>
    <row r="19" spans="1:9" s="14" customFormat="1">
      <c r="A19" s="28" t="s">
        <v>98</v>
      </c>
      <c r="B19" s="9">
        <v>124</v>
      </c>
      <c r="C19" s="7" t="s">
        <v>59</v>
      </c>
      <c r="D19" s="8">
        <v>45847</v>
      </c>
      <c r="E19" s="15" t="s">
        <v>60</v>
      </c>
      <c r="F19" s="32">
        <v>-11097.36</v>
      </c>
      <c r="G19" s="12">
        <v>45850</v>
      </c>
      <c r="H19" s="12">
        <v>45848</v>
      </c>
      <c r="I19" s="32">
        <v>-11097.36</v>
      </c>
    </row>
    <row r="20" spans="1:9" s="14" customFormat="1">
      <c r="A20" s="28" t="s">
        <v>98</v>
      </c>
      <c r="B20" s="9" t="s">
        <v>287</v>
      </c>
      <c r="C20" s="7" t="s">
        <v>216</v>
      </c>
      <c r="D20" s="8">
        <v>45826</v>
      </c>
      <c r="E20" s="19" t="s">
        <v>20</v>
      </c>
      <c r="F20" s="32">
        <v>-725.18</v>
      </c>
      <c r="G20" s="12">
        <v>45848</v>
      </c>
      <c r="H20" s="12">
        <v>45848</v>
      </c>
      <c r="I20" s="32">
        <v>-725.18</v>
      </c>
    </row>
    <row r="21" spans="1:9" s="14" customFormat="1">
      <c r="A21" s="28" t="s">
        <v>98</v>
      </c>
      <c r="B21" s="9"/>
      <c r="C21" s="7" t="s">
        <v>220</v>
      </c>
      <c r="D21" s="8">
        <v>45847</v>
      </c>
      <c r="E21" s="15" t="s">
        <v>44</v>
      </c>
      <c r="F21" s="32">
        <v>-185.5</v>
      </c>
      <c r="G21" s="12">
        <v>45848</v>
      </c>
      <c r="H21" s="12">
        <v>45848</v>
      </c>
      <c r="I21" s="32">
        <v>-185.5</v>
      </c>
    </row>
    <row r="22" spans="1:9" s="14" customFormat="1">
      <c r="A22" s="28" t="s">
        <v>98</v>
      </c>
      <c r="B22" s="9">
        <v>1981157</v>
      </c>
      <c r="C22" s="7" t="s">
        <v>170</v>
      </c>
      <c r="D22" s="8">
        <v>45820</v>
      </c>
      <c r="E22" s="15" t="s">
        <v>131</v>
      </c>
      <c r="F22" s="32">
        <v>-8219.77</v>
      </c>
      <c r="G22" s="12">
        <v>45847</v>
      </c>
      <c r="H22" s="12">
        <v>45848</v>
      </c>
      <c r="I22" s="32">
        <v>-8219.77</v>
      </c>
    </row>
    <row r="23" spans="1:9" s="14" customFormat="1">
      <c r="A23" s="28" t="s">
        <v>98</v>
      </c>
      <c r="B23" s="9"/>
      <c r="C23" s="7" t="s">
        <v>220</v>
      </c>
      <c r="D23" s="8">
        <v>45847</v>
      </c>
      <c r="E23" s="15" t="s">
        <v>44</v>
      </c>
      <c r="F23" s="32">
        <v>-5436.02</v>
      </c>
      <c r="G23" s="12">
        <v>45848</v>
      </c>
      <c r="H23" s="12">
        <v>45848</v>
      </c>
      <c r="I23" s="32">
        <v>-5436.02</v>
      </c>
    </row>
    <row r="24" spans="1:9" s="14" customFormat="1">
      <c r="A24" s="28" t="s">
        <v>98</v>
      </c>
      <c r="B24" s="9"/>
      <c r="C24" s="7" t="s">
        <v>237</v>
      </c>
      <c r="D24" s="8">
        <v>45853</v>
      </c>
      <c r="E24" s="15" t="s">
        <v>69</v>
      </c>
      <c r="F24" s="32">
        <v>-3000</v>
      </c>
      <c r="G24" s="12">
        <v>45853</v>
      </c>
      <c r="H24" s="12">
        <v>45853</v>
      </c>
      <c r="I24" s="32">
        <v>-3000</v>
      </c>
    </row>
    <row r="25" spans="1:9">
      <c r="A25" s="28" t="s">
        <v>98</v>
      </c>
      <c r="B25" s="9"/>
      <c r="C25" s="7" t="s">
        <v>205</v>
      </c>
      <c r="D25" s="8">
        <v>45854</v>
      </c>
      <c r="E25" s="15" t="s">
        <v>52</v>
      </c>
      <c r="F25" s="32">
        <v>-175898.01</v>
      </c>
      <c r="G25" s="12">
        <v>45854</v>
      </c>
      <c r="H25" s="12">
        <v>45854</v>
      </c>
      <c r="I25" s="32">
        <v>-175898.01</v>
      </c>
    </row>
    <row r="26" spans="1:9">
      <c r="A26" s="28" t="s">
        <v>98</v>
      </c>
      <c r="B26" s="9" t="s">
        <v>288</v>
      </c>
      <c r="C26" s="7" t="s">
        <v>289</v>
      </c>
      <c r="D26" s="8">
        <v>45842</v>
      </c>
      <c r="E26" s="15" t="s">
        <v>290</v>
      </c>
      <c r="F26" s="32">
        <v>-820.26</v>
      </c>
      <c r="G26" s="12">
        <v>45856</v>
      </c>
      <c r="H26" s="12">
        <v>45854</v>
      </c>
      <c r="I26" s="32">
        <v>-820.26</v>
      </c>
    </row>
    <row r="27" spans="1:9">
      <c r="A27" s="28" t="s">
        <v>98</v>
      </c>
      <c r="B27" s="9"/>
      <c r="C27" s="7" t="s">
        <v>222</v>
      </c>
      <c r="D27" s="8">
        <v>45853</v>
      </c>
      <c r="E27" s="15" t="s">
        <v>223</v>
      </c>
      <c r="F27" s="32">
        <v>-19585.349999999999</v>
      </c>
      <c r="G27" s="12">
        <v>45856</v>
      </c>
      <c r="H27" s="12">
        <v>45854</v>
      </c>
      <c r="I27" s="32">
        <v>-19585.349999999999</v>
      </c>
    </row>
    <row r="28" spans="1:9">
      <c r="A28" s="28" t="s">
        <v>98</v>
      </c>
      <c r="B28" s="9"/>
      <c r="C28" s="7" t="s">
        <v>64</v>
      </c>
      <c r="D28" s="8">
        <v>45852</v>
      </c>
      <c r="E28" s="15" t="s">
        <v>65</v>
      </c>
      <c r="F28" s="32">
        <v>-1410.09</v>
      </c>
      <c r="G28" s="12">
        <v>45856</v>
      </c>
      <c r="H28" s="12">
        <v>45854</v>
      </c>
      <c r="I28" s="32">
        <v>-1410.09</v>
      </c>
    </row>
    <row r="29" spans="1:9">
      <c r="A29" s="28" t="s">
        <v>98</v>
      </c>
      <c r="B29" s="9" t="s">
        <v>291</v>
      </c>
      <c r="C29" s="7" t="s">
        <v>225</v>
      </c>
      <c r="D29" s="8">
        <v>45821</v>
      </c>
      <c r="E29" s="15" t="s">
        <v>42</v>
      </c>
      <c r="F29" s="32">
        <v>-524.08000000000004</v>
      </c>
      <c r="G29" s="12">
        <v>45839</v>
      </c>
      <c r="H29" s="12">
        <v>45859</v>
      </c>
      <c r="I29" s="32">
        <v>-524.08000000000004</v>
      </c>
    </row>
    <row r="30" spans="1:9">
      <c r="A30" s="28" t="s">
        <v>98</v>
      </c>
      <c r="B30" s="9"/>
      <c r="C30" s="7" t="s">
        <v>83</v>
      </c>
      <c r="D30" s="8">
        <v>45848</v>
      </c>
      <c r="E30" s="15" t="s">
        <v>193</v>
      </c>
      <c r="F30" s="32">
        <v>-1522.5</v>
      </c>
      <c r="G30" s="12">
        <v>45869</v>
      </c>
      <c r="H30" s="12">
        <v>45859</v>
      </c>
      <c r="I30" s="32">
        <v>-1522.5</v>
      </c>
    </row>
    <row r="31" spans="1:9">
      <c r="A31" s="28" t="s">
        <v>98</v>
      </c>
      <c r="B31" s="9" t="s">
        <v>292</v>
      </c>
      <c r="C31" s="7" t="s">
        <v>293</v>
      </c>
      <c r="D31" s="8">
        <v>45834</v>
      </c>
      <c r="E31" s="15" t="s">
        <v>294</v>
      </c>
      <c r="F31" s="32">
        <v>-8999.99</v>
      </c>
      <c r="G31" s="12">
        <v>45858</v>
      </c>
      <c r="H31" s="12">
        <v>45859</v>
      </c>
      <c r="I31" s="32">
        <v>-8999.99</v>
      </c>
    </row>
    <row r="32" spans="1:9">
      <c r="A32" s="28" t="s">
        <v>98</v>
      </c>
      <c r="B32" s="9"/>
      <c r="C32" s="7" t="s">
        <v>53</v>
      </c>
      <c r="D32" s="8">
        <v>45821</v>
      </c>
      <c r="E32" s="15" t="s">
        <v>54</v>
      </c>
      <c r="F32" s="32">
        <v>-8247</v>
      </c>
      <c r="G32" s="12">
        <v>45859</v>
      </c>
      <c r="H32" s="12">
        <v>45859</v>
      </c>
      <c r="I32" s="32">
        <v>-8247</v>
      </c>
    </row>
    <row r="33" spans="1:9">
      <c r="A33" s="28" t="s">
        <v>98</v>
      </c>
      <c r="B33" s="9"/>
      <c r="C33" s="7" t="s">
        <v>80</v>
      </c>
      <c r="D33" s="8">
        <v>45848</v>
      </c>
      <c r="E33" s="15" t="s">
        <v>190</v>
      </c>
      <c r="F33" s="32">
        <v>-2100</v>
      </c>
      <c r="G33" s="12">
        <v>45869</v>
      </c>
      <c r="H33" s="12">
        <v>45859</v>
      </c>
      <c r="I33" s="32">
        <v>-2100</v>
      </c>
    </row>
    <row r="34" spans="1:9">
      <c r="A34" s="28" t="s">
        <v>98</v>
      </c>
      <c r="B34" s="9"/>
      <c r="C34" s="7" t="s">
        <v>82</v>
      </c>
      <c r="D34" s="8">
        <v>45855</v>
      </c>
      <c r="E34" s="15" t="s">
        <v>192</v>
      </c>
      <c r="F34" s="32">
        <v>-2100</v>
      </c>
      <c r="G34" s="12">
        <v>45863</v>
      </c>
      <c r="H34" s="12">
        <v>45859</v>
      </c>
      <c r="I34" s="32">
        <v>-2100</v>
      </c>
    </row>
    <row r="35" spans="1:9">
      <c r="A35" s="28" t="s">
        <v>98</v>
      </c>
      <c r="B35" s="9"/>
      <c r="C35" s="7" t="s">
        <v>87</v>
      </c>
      <c r="D35" s="8">
        <v>45855</v>
      </c>
      <c r="E35" s="15" t="s">
        <v>197</v>
      </c>
      <c r="F35" s="32">
        <v>-2052.46</v>
      </c>
      <c r="G35" s="12">
        <v>45863</v>
      </c>
      <c r="H35" s="12">
        <v>45859</v>
      </c>
      <c r="I35" s="32">
        <v>-2052.46</v>
      </c>
    </row>
    <row r="36" spans="1:9">
      <c r="A36" s="28" t="s">
        <v>98</v>
      </c>
      <c r="B36" s="9"/>
      <c r="C36" s="7" t="s">
        <v>75</v>
      </c>
      <c r="D36" s="8">
        <v>45848</v>
      </c>
      <c r="E36" s="15" t="s">
        <v>185</v>
      </c>
      <c r="F36" s="32">
        <v>-2100</v>
      </c>
      <c r="G36" s="12">
        <v>45869</v>
      </c>
      <c r="H36" s="12">
        <v>45859</v>
      </c>
      <c r="I36" s="32">
        <v>-2100</v>
      </c>
    </row>
    <row r="37" spans="1:9">
      <c r="A37" s="28" t="s">
        <v>98</v>
      </c>
      <c r="B37" s="9"/>
      <c r="C37" s="7" t="s">
        <v>76</v>
      </c>
      <c r="D37" s="8">
        <v>45855</v>
      </c>
      <c r="E37" s="15" t="s">
        <v>186</v>
      </c>
      <c r="F37" s="32">
        <v>-1869</v>
      </c>
      <c r="G37" s="12">
        <v>45863</v>
      </c>
      <c r="H37" s="12">
        <v>45859</v>
      </c>
      <c r="I37" s="32">
        <v>-1869</v>
      </c>
    </row>
    <row r="38" spans="1:9">
      <c r="A38" s="28" t="s">
        <v>98</v>
      </c>
      <c r="B38" s="9"/>
      <c r="C38" s="7" t="s">
        <v>264</v>
      </c>
      <c r="D38" s="8">
        <v>45853</v>
      </c>
      <c r="E38" s="15" t="s">
        <v>265</v>
      </c>
      <c r="F38" s="32">
        <v>-1033.51</v>
      </c>
      <c r="G38" s="12">
        <v>45859</v>
      </c>
      <c r="H38" s="12">
        <v>45859</v>
      </c>
      <c r="I38" s="32">
        <v>-1033.51</v>
      </c>
    </row>
    <row r="39" spans="1:9">
      <c r="A39" s="28" t="s">
        <v>98</v>
      </c>
      <c r="B39" s="9"/>
      <c r="C39" s="7" t="s">
        <v>74</v>
      </c>
      <c r="D39" s="8">
        <v>45855</v>
      </c>
      <c r="E39" s="15" t="s">
        <v>184</v>
      </c>
      <c r="F39" s="32">
        <v>-799.67</v>
      </c>
      <c r="G39" s="12">
        <v>45863</v>
      </c>
      <c r="H39" s="12">
        <v>45859</v>
      </c>
      <c r="I39" s="32">
        <v>-799.67</v>
      </c>
    </row>
    <row r="40" spans="1:9">
      <c r="A40" s="28" t="s">
        <v>98</v>
      </c>
      <c r="B40" s="9"/>
      <c r="C40" s="7" t="s">
        <v>79</v>
      </c>
      <c r="D40" s="8">
        <v>45855</v>
      </c>
      <c r="E40" s="15" t="s">
        <v>189</v>
      </c>
      <c r="F40" s="32">
        <v>-1869</v>
      </c>
      <c r="G40" s="12">
        <v>45863</v>
      </c>
      <c r="H40" s="12">
        <v>45859</v>
      </c>
      <c r="I40" s="32">
        <v>-1869</v>
      </c>
    </row>
    <row r="41" spans="1:9">
      <c r="A41" s="28" t="s">
        <v>98</v>
      </c>
      <c r="B41" s="9"/>
      <c r="C41" s="7" t="s">
        <v>86</v>
      </c>
      <c r="D41" s="8">
        <v>45855</v>
      </c>
      <c r="E41" s="15" t="s">
        <v>196</v>
      </c>
      <c r="F41" s="32">
        <v>-2100</v>
      </c>
      <c r="G41" s="12">
        <v>45863</v>
      </c>
      <c r="H41" s="12">
        <v>45859</v>
      </c>
      <c r="I41" s="32">
        <v>-2100</v>
      </c>
    </row>
    <row r="42" spans="1:9">
      <c r="A42" s="28" t="s">
        <v>98</v>
      </c>
      <c r="B42" s="9"/>
      <c r="C42" s="7" t="s">
        <v>81</v>
      </c>
      <c r="D42" s="8">
        <v>45855</v>
      </c>
      <c r="E42" s="15" t="s">
        <v>191</v>
      </c>
      <c r="F42" s="32">
        <v>-2100</v>
      </c>
      <c r="G42" s="12">
        <v>45863</v>
      </c>
      <c r="H42" s="12">
        <v>45859</v>
      </c>
      <c r="I42" s="32">
        <v>-2100</v>
      </c>
    </row>
    <row r="43" spans="1:9">
      <c r="A43" s="28" t="s">
        <v>98</v>
      </c>
      <c r="B43" s="9"/>
      <c r="C43" s="7" t="s">
        <v>78</v>
      </c>
      <c r="D43" s="8">
        <v>45855</v>
      </c>
      <c r="E43" s="15" t="s">
        <v>188</v>
      </c>
      <c r="F43" s="32">
        <v>-1869</v>
      </c>
      <c r="G43" s="12">
        <v>45863</v>
      </c>
      <c r="H43" s="12">
        <v>45859</v>
      </c>
      <c r="I43" s="32">
        <v>-1869</v>
      </c>
    </row>
    <row r="44" spans="1:9">
      <c r="A44" s="28" t="s">
        <v>98</v>
      </c>
      <c r="B44" s="9"/>
      <c r="C44" s="7" t="s">
        <v>77</v>
      </c>
      <c r="D44" s="8">
        <v>45855</v>
      </c>
      <c r="E44" s="15" t="s">
        <v>187</v>
      </c>
      <c r="F44" s="32">
        <v>-1536.99</v>
      </c>
      <c r="G44" s="12">
        <v>45863</v>
      </c>
      <c r="H44" s="12">
        <v>45859</v>
      </c>
      <c r="I44" s="32">
        <v>-1536.99</v>
      </c>
    </row>
    <row r="45" spans="1:9">
      <c r="A45" s="28" t="s">
        <v>98</v>
      </c>
      <c r="B45" s="9"/>
      <c r="C45" s="7" t="s">
        <v>84</v>
      </c>
      <c r="D45" s="8">
        <v>45855</v>
      </c>
      <c r="E45" s="15" t="s">
        <v>194</v>
      </c>
      <c r="F45" s="32">
        <v>-1522.5</v>
      </c>
      <c r="G45" s="12">
        <v>45863</v>
      </c>
      <c r="H45" s="12">
        <v>45859</v>
      </c>
      <c r="I45" s="32">
        <v>-1522.5</v>
      </c>
    </row>
    <row r="46" spans="1:9">
      <c r="A46" s="28" t="s">
        <v>98</v>
      </c>
      <c r="B46" s="9">
        <v>966</v>
      </c>
      <c r="C46" s="7" t="s">
        <v>219</v>
      </c>
      <c r="D46" s="8">
        <v>45841</v>
      </c>
      <c r="E46" s="15" t="s">
        <v>63</v>
      </c>
      <c r="F46" s="32">
        <v>-49755.5</v>
      </c>
      <c r="G46" s="12">
        <v>45856</v>
      </c>
      <c r="H46" s="12">
        <v>45861</v>
      </c>
      <c r="I46" s="32">
        <v>-49755.5</v>
      </c>
    </row>
    <row r="47" spans="1:9">
      <c r="A47" s="28" t="s">
        <v>98</v>
      </c>
      <c r="B47" s="9">
        <v>49</v>
      </c>
      <c r="C47" s="7" t="s">
        <v>218</v>
      </c>
      <c r="D47" s="8">
        <v>45861</v>
      </c>
      <c r="E47" s="15" t="s">
        <v>57</v>
      </c>
      <c r="F47" s="32">
        <v>-76564.94</v>
      </c>
      <c r="G47" s="12">
        <v>45861</v>
      </c>
      <c r="H47" s="12">
        <v>45861</v>
      </c>
      <c r="I47" s="32">
        <v>-76564.94</v>
      </c>
    </row>
    <row r="48" spans="1:9">
      <c r="A48" s="28" t="s">
        <v>98</v>
      </c>
      <c r="B48" s="9" t="s">
        <v>295</v>
      </c>
      <c r="C48" s="7" t="s">
        <v>296</v>
      </c>
      <c r="D48" s="8">
        <v>45841</v>
      </c>
      <c r="E48" s="15" t="s">
        <v>297</v>
      </c>
      <c r="F48" s="32">
        <v>-3468</v>
      </c>
      <c r="G48" s="12">
        <v>45863</v>
      </c>
      <c r="H48" s="12">
        <v>45863</v>
      </c>
      <c r="I48" s="32">
        <v>-3468</v>
      </c>
    </row>
    <row r="49" spans="1:9">
      <c r="A49" s="28" t="s">
        <v>98</v>
      </c>
      <c r="B49" s="9"/>
      <c r="C49" s="7" t="s">
        <v>116</v>
      </c>
      <c r="D49" s="8">
        <v>45852</v>
      </c>
      <c r="E49" s="15" t="s">
        <v>117</v>
      </c>
      <c r="F49" s="32">
        <v>-73.88</v>
      </c>
      <c r="G49" s="12">
        <v>45863</v>
      </c>
      <c r="H49" s="12">
        <v>45863</v>
      </c>
      <c r="I49" s="32">
        <v>-73.88</v>
      </c>
    </row>
    <row r="50" spans="1:9">
      <c r="A50" s="28" t="s">
        <v>98</v>
      </c>
      <c r="B50" s="9"/>
      <c r="C50" s="7" t="s">
        <v>237</v>
      </c>
      <c r="D50" s="8">
        <v>45863</v>
      </c>
      <c r="E50" s="15" t="s">
        <v>69</v>
      </c>
      <c r="F50" s="32">
        <v>-227932.73</v>
      </c>
      <c r="G50" s="12">
        <v>45863</v>
      </c>
      <c r="H50" s="12">
        <v>45863</v>
      </c>
      <c r="I50" s="32">
        <v>-227932.73</v>
      </c>
    </row>
    <row r="51" spans="1:9">
      <c r="A51" s="28" t="s">
        <v>98</v>
      </c>
      <c r="B51" s="9" t="s">
        <v>274</v>
      </c>
      <c r="C51" s="7" t="s">
        <v>227</v>
      </c>
      <c r="D51" s="8">
        <v>45852</v>
      </c>
      <c r="E51" s="15" t="s">
        <v>93</v>
      </c>
      <c r="F51" s="32">
        <v>-2955</v>
      </c>
      <c r="G51" s="12">
        <v>45869</v>
      </c>
      <c r="H51" s="12">
        <v>45868</v>
      </c>
      <c r="I51" s="32">
        <v>-2955</v>
      </c>
    </row>
    <row r="52" spans="1:9">
      <c r="A52" s="28" t="s">
        <v>98</v>
      </c>
      <c r="B52" s="9" t="s">
        <v>298</v>
      </c>
      <c r="C52" s="7" t="s">
        <v>226</v>
      </c>
      <c r="D52" s="8">
        <v>45852</v>
      </c>
      <c r="E52" s="15" t="s">
        <v>95</v>
      </c>
      <c r="F52" s="32">
        <v>-2650</v>
      </c>
      <c r="G52" s="12">
        <v>45869</v>
      </c>
      <c r="H52" s="12">
        <v>45868</v>
      </c>
      <c r="I52" s="32">
        <v>-2650</v>
      </c>
    </row>
    <row r="53" spans="1:9">
      <c r="A53" s="28" t="s">
        <v>98</v>
      </c>
      <c r="B53" s="9"/>
      <c r="C53" s="7" t="s">
        <v>72</v>
      </c>
      <c r="D53" s="8">
        <v>45866</v>
      </c>
      <c r="E53" s="15" t="s">
        <v>73</v>
      </c>
      <c r="F53" s="32">
        <v>-1323</v>
      </c>
      <c r="G53" s="12">
        <v>45869</v>
      </c>
      <c r="H53" s="12">
        <v>45868</v>
      </c>
      <c r="I53" s="32">
        <v>-1323</v>
      </c>
    </row>
    <row r="54" spans="1:9">
      <c r="A54" s="28" t="s">
        <v>98</v>
      </c>
      <c r="B54" s="9"/>
      <c r="C54" s="7" t="s">
        <v>179</v>
      </c>
      <c r="D54" s="8">
        <v>45852</v>
      </c>
      <c r="E54" s="15" t="s">
        <v>180</v>
      </c>
      <c r="F54" s="32">
        <v>-20.059999999999999</v>
      </c>
      <c r="G54" s="12">
        <v>45868</v>
      </c>
      <c r="H54" s="12">
        <v>45868</v>
      </c>
      <c r="I54" s="32">
        <v>-20.059999999999999</v>
      </c>
    </row>
    <row r="55" spans="1:9">
      <c r="A55" s="28" t="s">
        <v>98</v>
      </c>
      <c r="B55" s="9"/>
      <c r="C55" s="7" t="s">
        <v>77</v>
      </c>
      <c r="D55" s="8">
        <v>45852</v>
      </c>
      <c r="E55" s="15" t="s">
        <v>187</v>
      </c>
      <c r="F55" s="32">
        <v>-504.79</v>
      </c>
      <c r="G55" s="12">
        <v>45868</v>
      </c>
      <c r="H55" s="12">
        <v>45868</v>
      </c>
      <c r="I55" s="32">
        <v>-504.79</v>
      </c>
    </row>
    <row r="56" spans="1:9">
      <c r="A56" s="28" t="s">
        <v>98</v>
      </c>
      <c r="B56" s="9"/>
      <c r="C56" s="7" t="s">
        <v>205</v>
      </c>
      <c r="D56" s="8">
        <v>45869</v>
      </c>
      <c r="E56" s="15" t="s">
        <v>52</v>
      </c>
      <c r="F56" s="32">
        <v>-14436.86</v>
      </c>
      <c r="G56" s="12">
        <v>45869</v>
      </c>
      <c r="H56" s="12">
        <v>45869</v>
      </c>
      <c r="I56" s="32">
        <v>-14436.86</v>
      </c>
    </row>
    <row r="57" spans="1:9">
      <c r="A57" s="28" t="s">
        <v>98</v>
      </c>
      <c r="B57" s="9"/>
      <c r="C57" s="7" t="s">
        <v>205</v>
      </c>
      <c r="D57" s="8">
        <v>45869</v>
      </c>
      <c r="E57" s="15" t="s">
        <v>52</v>
      </c>
      <c r="F57" s="32">
        <v>-1980.83</v>
      </c>
      <c r="G57" s="12">
        <v>45869</v>
      </c>
      <c r="H57" s="12">
        <v>45869</v>
      </c>
      <c r="I57" s="32">
        <v>-1980.83</v>
      </c>
    </row>
    <row r="58" spans="1:9">
      <c r="A58" s="28" t="s">
        <v>98</v>
      </c>
      <c r="B58" s="9"/>
      <c r="C58" s="7" t="s">
        <v>205</v>
      </c>
      <c r="D58" s="8">
        <v>45869</v>
      </c>
      <c r="E58" s="15" t="s">
        <v>52</v>
      </c>
      <c r="F58" s="32">
        <v>-11451.55</v>
      </c>
      <c r="G58" s="12">
        <v>45869</v>
      </c>
      <c r="H58" s="12">
        <v>45869</v>
      </c>
      <c r="I58" s="32">
        <v>-11451.55</v>
      </c>
    </row>
    <row r="59" spans="1:9">
      <c r="A59" s="28" t="s">
        <v>98</v>
      </c>
      <c r="B59" s="9"/>
      <c r="C59" s="7" t="s">
        <v>205</v>
      </c>
      <c r="D59" s="8">
        <v>45869</v>
      </c>
      <c r="E59" s="15" t="s">
        <v>52</v>
      </c>
      <c r="F59" s="32">
        <v>-7588.06</v>
      </c>
      <c r="G59" s="12">
        <v>45869</v>
      </c>
      <c r="H59" s="12">
        <v>45869</v>
      </c>
      <c r="I59" s="32">
        <v>-7588.06</v>
      </c>
    </row>
    <row r="60" spans="1:9">
      <c r="A60" s="28" t="s">
        <v>98</v>
      </c>
      <c r="B60" s="9"/>
      <c r="C60" s="7" t="s">
        <v>205</v>
      </c>
      <c r="D60" s="8">
        <v>45869</v>
      </c>
      <c r="E60" s="15" t="s">
        <v>52</v>
      </c>
      <c r="F60" s="32">
        <v>-584.30999999999995</v>
      </c>
      <c r="G60" s="12">
        <v>45869</v>
      </c>
      <c r="H60" s="12">
        <v>45869</v>
      </c>
      <c r="I60" s="32">
        <v>-584.30999999999995</v>
      </c>
    </row>
    <row r="61" spans="1:9" ht="15.75" thickBot="1">
      <c r="A61" s="28" t="s">
        <v>98</v>
      </c>
      <c r="B61" s="9"/>
      <c r="C61" s="7" t="s">
        <v>205</v>
      </c>
      <c r="D61" s="8">
        <v>45869</v>
      </c>
      <c r="E61" s="15" t="s">
        <v>52</v>
      </c>
      <c r="F61" s="32">
        <v>-5450.67</v>
      </c>
      <c r="G61" s="12">
        <v>45869</v>
      </c>
      <c r="H61" s="12">
        <v>45869</v>
      </c>
      <c r="I61" s="40">
        <v>-5450.67</v>
      </c>
    </row>
    <row r="62" spans="1:9" ht="15.75" thickBot="1">
      <c r="A62" s="28"/>
      <c r="I62" s="64">
        <f>SUM(I2:I61)</f>
        <v>-752254.34000000032</v>
      </c>
    </row>
  </sheetData>
  <autoFilter ref="D1:I49" xr:uid="{00000000-0009-0000-0000-000006000000}">
    <sortState xmlns:xlrd2="http://schemas.microsoft.com/office/spreadsheetml/2017/richdata2" ref="D2:O36">
      <sortCondition ref="H1:H36"/>
    </sortState>
  </autoFilter>
  <pageMargins left="0.25" right="0.25" top="0.75" bottom="0.75" header="0.3" footer="0.3"/>
  <pageSetup paperSize="9"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80"/>
  <sheetViews>
    <sheetView zoomScale="85" zoomScaleNormal="85" workbookViewId="0"/>
  </sheetViews>
  <sheetFormatPr defaultColWidth="8.85546875" defaultRowHeight="15"/>
  <cols>
    <col min="1" max="1" width="14.42578125" bestFit="1" customWidth="1"/>
    <col min="2" max="2" width="17.5703125" customWidth="1"/>
    <col min="3" max="3" width="81.85546875" customWidth="1"/>
    <col min="4" max="4" width="12.85546875" style="22" customWidth="1"/>
    <col min="5" max="5" width="20.5703125" style="23" customWidth="1"/>
    <col min="6" max="6" width="20" style="56" customWidth="1"/>
    <col min="7" max="7" width="15.140625" customWidth="1"/>
    <col min="8" max="8" width="13.85546875" customWidth="1"/>
    <col min="9" max="9" width="19.5703125" style="56" bestFit="1" customWidth="1"/>
  </cols>
  <sheetData>
    <row r="1" spans="1:9" s="63" customFormat="1" ht="25.5">
      <c r="A1" s="27" t="s">
        <v>97</v>
      </c>
      <c r="B1" s="3" t="s">
        <v>1</v>
      </c>
      <c r="C1" s="1" t="s">
        <v>2</v>
      </c>
      <c r="D1" s="3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5" t="s">
        <v>7</v>
      </c>
    </row>
    <row r="2" spans="1:9" s="14" customFormat="1">
      <c r="A2" s="28" t="s">
        <v>98</v>
      </c>
      <c r="B2" s="9"/>
      <c r="C2" s="7" t="s">
        <v>25</v>
      </c>
      <c r="D2" s="7">
        <v>45870</v>
      </c>
      <c r="E2" s="7" t="s">
        <v>26</v>
      </c>
      <c r="F2" s="65">
        <v>-89.42</v>
      </c>
      <c r="G2" s="7">
        <v>45870</v>
      </c>
      <c r="H2" s="7">
        <v>45870</v>
      </c>
      <c r="I2" s="65">
        <f t="shared" ref="I2:I65" si="0">F2</f>
        <v>-89.42</v>
      </c>
    </row>
    <row r="3" spans="1:9" s="14" customFormat="1">
      <c r="A3" s="28" t="s">
        <v>98</v>
      </c>
      <c r="B3" s="9"/>
      <c r="C3" s="7" t="s">
        <v>281</v>
      </c>
      <c r="D3" s="7">
        <v>45870</v>
      </c>
      <c r="E3" s="7" t="s">
        <v>285</v>
      </c>
      <c r="F3" s="65">
        <v>-619.20000000000005</v>
      </c>
      <c r="G3" s="7">
        <v>45870</v>
      </c>
      <c r="H3" s="7">
        <v>45870</v>
      </c>
      <c r="I3" s="65">
        <f t="shared" si="0"/>
        <v>-619.20000000000005</v>
      </c>
    </row>
    <row r="4" spans="1:9" s="14" customFormat="1">
      <c r="A4" s="28" t="s">
        <v>98</v>
      </c>
      <c r="B4" s="9"/>
      <c r="C4" s="7" t="s">
        <v>11</v>
      </c>
      <c r="D4" s="7">
        <v>45868</v>
      </c>
      <c r="E4" s="7" t="s">
        <v>12</v>
      </c>
      <c r="F4" s="65">
        <v>-597.20000000000005</v>
      </c>
      <c r="G4" s="7">
        <v>45874</v>
      </c>
      <c r="H4" s="7">
        <v>45870</v>
      </c>
      <c r="I4" s="65">
        <f t="shared" si="0"/>
        <v>-597.20000000000005</v>
      </c>
    </row>
    <row r="5" spans="1:9" s="14" customFormat="1">
      <c r="A5" s="28" t="s">
        <v>98</v>
      </c>
      <c r="B5" s="9"/>
      <c r="C5" s="7" t="s">
        <v>11</v>
      </c>
      <c r="D5" s="7">
        <v>45868</v>
      </c>
      <c r="E5" s="7" t="s">
        <v>12</v>
      </c>
      <c r="F5" s="65">
        <v>-630.27</v>
      </c>
      <c r="G5" s="7">
        <v>45874</v>
      </c>
      <c r="H5" s="7">
        <v>45870</v>
      </c>
      <c r="I5" s="65">
        <f t="shared" si="0"/>
        <v>-630.27</v>
      </c>
    </row>
    <row r="6" spans="1:9" s="14" customFormat="1">
      <c r="A6" s="28" t="s">
        <v>98</v>
      </c>
      <c r="B6" s="9"/>
      <c r="C6" s="7" t="s">
        <v>21</v>
      </c>
      <c r="D6" s="7">
        <v>45867</v>
      </c>
      <c r="E6" s="7" t="s">
        <v>22</v>
      </c>
      <c r="F6" s="65">
        <v>-6127.2</v>
      </c>
      <c r="G6" s="7">
        <v>45874</v>
      </c>
      <c r="H6" s="7">
        <v>45870</v>
      </c>
      <c r="I6" s="65">
        <f t="shared" si="0"/>
        <v>-6127.2</v>
      </c>
    </row>
    <row r="7" spans="1:9" s="14" customFormat="1">
      <c r="A7" s="28" t="s">
        <v>98</v>
      </c>
      <c r="B7" s="9">
        <v>53</v>
      </c>
      <c r="C7" s="7" t="s">
        <v>29</v>
      </c>
      <c r="D7" s="7">
        <v>45845</v>
      </c>
      <c r="E7" s="15" t="s">
        <v>30</v>
      </c>
      <c r="F7" s="65">
        <v>-1676.56</v>
      </c>
      <c r="G7" s="7">
        <v>45870</v>
      </c>
      <c r="H7" s="7">
        <v>45870</v>
      </c>
      <c r="I7" s="65">
        <f t="shared" si="0"/>
        <v>-1676.56</v>
      </c>
    </row>
    <row r="8" spans="1:9" s="14" customFormat="1">
      <c r="A8" s="28" t="s">
        <v>98</v>
      </c>
      <c r="B8" s="9" t="s">
        <v>321</v>
      </c>
      <c r="C8" s="7" t="s">
        <v>225</v>
      </c>
      <c r="D8" s="7">
        <v>45842</v>
      </c>
      <c r="E8" s="7" t="s">
        <v>42</v>
      </c>
      <c r="F8" s="65">
        <v>-524.08000000000004</v>
      </c>
      <c r="G8" s="7">
        <v>45870</v>
      </c>
      <c r="H8" s="7">
        <v>45870</v>
      </c>
      <c r="I8" s="65">
        <f t="shared" si="0"/>
        <v>-524.08000000000004</v>
      </c>
    </row>
    <row r="9" spans="1:9" s="14" customFormat="1">
      <c r="A9" s="28" t="s">
        <v>98</v>
      </c>
      <c r="B9" s="9">
        <v>258</v>
      </c>
      <c r="C9" s="7" t="s">
        <v>208</v>
      </c>
      <c r="D9" s="7">
        <v>45867</v>
      </c>
      <c r="E9" s="7" t="s">
        <v>18</v>
      </c>
      <c r="F9" s="65">
        <v>-160.38999999999999</v>
      </c>
      <c r="G9" s="7">
        <v>45871</v>
      </c>
      <c r="H9" s="7">
        <v>45870</v>
      </c>
      <c r="I9" s="65">
        <f t="shared" si="0"/>
        <v>-160.38999999999999</v>
      </c>
    </row>
    <row r="10" spans="1:9" s="14" customFormat="1">
      <c r="A10" s="28" t="s">
        <v>98</v>
      </c>
      <c r="B10" s="9"/>
      <c r="C10" s="7" t="s">
        <v>11</v>
      </c>
      <c r="D10" s="7">
        <v>45870</v>
      </c>
      <c r="E10" s="7" t="s">
        <v>12</v>
      </c>
      <c r="F10" s="65">
        <v>-31503.26</v>
      </c>
      <c r="G10" s="7">
        <v>45870</v>
      </c>
      <c r="H10" s="7">
        <v>45870</v>
      </c>
      <c r="I10" s="65">
        <f t="shared" si="0"/>
        <v>-31503.26</v>
      </c>
    </row>
    <row r="11" spans="1:9" s="14" customFormat="1">
      <c r="A11" s="28" t="s">
        <v>98</v>
      </c>
      <c r="B11" s="9">
        <v>305</v>
      </c>
      <c r="C11" s="7" t="s">
        <v>208</v>
      </c>
      <c r="D11" s="7">
        <v>45870</v>
      </c>
      <c r="E11" s="7" t="s">
        <v>18</v>
      </c>
      <c r="F11" s="65">
        <v>-160.38999999999999</v>
      </c>
      <c r="G11" s="7">
        <v>45870</v>
      </c>
      <c r="H11" s="7">
        <v>45870</v>
      </c>
      <c r="I11" s="65">
        <f t="shared" si="0"/>
        <v>-160.38999999999999</v>
      </c>
    </row>
    <row r="12" spans="1:9" s="14" customFormat="1">
      <c r="A12" s="28" t="s">
        <v>98</v>
      </c>
      <c r="B12" s="9" t="s">
        <v>322</v>
      </c>
      <c r="C12" s="7" t="s">
        <v>323</v>
      </c>
      <c r="D12" s="7">
        <v>45845</v>
      </c>
      <c r="E12" s="7" t="s">
        <v>324</v>
      </c>
      <c r="F12" s="65">
        <v>-13300</v>
      </c>
      <c r="G12" s="7">
        <v>45870</v>
      </c>
      <c r="H12" s="7">
        <v>45870</v>
      </c>
      <c r="I12" s="65">
        <f t="shared" si="0"/>
        <v>-13300</v>
      </c>
    </row>
    <row r="13" spans="1:9" s="14" customFormat="1">
      <c r="A13" s="28" t="s">
        <v>98</v>
      </c>
      <c r="B13" s="9"/>
      <c r="C13" s="7" t="s">
        <v>15</v>
      </c>
      <c r="D13" s="7">
        <v>45868</v>
      </c>
      <c r="E13" s="7" t="s">
        <v>16</v>
      </c>
      <c r="F13" s="65">
        <v>-230</v>
      </c>
      <c r="G13" s="7">
        <v>45874</v>
      </c>
      <c r="H13" s="7">
        <v>45870</v>
      </c>
      <c r="I13" s="65">
        <f t="shared" si="0"/>
        <v>-230</v>
      </c>
    </row>
    <row r="14" spans="1:9" s="14" customFormat="1">
      <c r="A14" s="28" t="s">
        <v>98</v>
      </c>
      <c r="B14" s="9"/>
      <c r="C14" s="7" t="s">
        <v>261</v>
      </c>
      <c r="D14" s="7">
        <v>45868</v>
      </c>
      <c r="E14" s="7" t="s">
        <v>32</v>
      </c>
      <c r="F14" s="65">
        <v>-916.55</v>
      </c>
      <c r="G14" s="7">
        <v>45874</v>
      </c>
      <c r="H14" s="7">
        <v>45870</v>
      </c>
      <c r="I14" s="65">
        <f t="shared" si="0"/>
        <v>-916.55</v>
      </c>
    </row>
    <row r="15" spans="1:9" s="14" customFormat="1">
      <c r="A15" s="28" t="s">
        <v>98</v>
      </c>
      <c r="B15" s="9"/>
      <c r="C15" s="7" t="s">
        <v>215</v>
      </c>
      <c r="D15" s="7">
        <v>45868</v>
      </c>
      <c r="E15" s="7" t="s">
        <v>24</v>
      </c>
      <c r="F15" s="65">
        <v>-100</v>
      </c>
      <c r="G15" s="7">
        <v>45874</v>
      </c>
      <c r="H15" s="7">
        <v>45870</v>
      </c>
      <c r="I15" s="65">
        <f t="shared" si="0"/>
        <v>-100</v>
      </c>
    </row>
    <row r="16" spans="1:9" s="14" customFormat="1">
      <c r="A16" s="28" t="s">
        <v>98</v>
      </c>
      <c r="B16" s="9">
        <v>390</v>
      </c>
      <c r="C16" s="7" t="s">
        <v>208</v>
      </c>
      <c r="D16" s="7">
        <v>45870</v>
      </c>
      <c r="E16" s="7" t="s">
        <v>18</v>
      </c>
      <c r="F16" s="65">
        <v>-160.38999999999999</v>
      </c>
      <c r="G16" s="7">
        <v>45870</v>
      </c>
      <c r="H16" s="7">
        <v>45870</v>
      </c>
      <c r="I16" s="65">
        <f t="shared" si="0"/>
        <v>-160.38999999999999</v>
      </c>
    </row>
    <row r="17" spans="1:10" s="14" customFormat="1">
      <c r="A17" s="28" t="s">
        <v>98</v>
      </c>
      <c r="B17" s="9"/>
      <c r="C17" s="7" t="s">
        <v>35</v>
      </c>
      <c r="D17" s="7">
        <v>45868</v>
      </c>
      <c r="E17" s="7" t="s">
        <v>107</v>
      </c>
      <c r="F17" s="65">
        <v>-20984</v>
      </c>
      <c r="G17" s="7">
        <v>45874</v>
      </c>
      <c r="H17" s="7">
        <v>45870</v>
      </c>
      <c r="I17" s="65">
        <f t="shared" si="0"/>
        <v>-20984</v>
      </c>
    </row>
    <row r="18" spans="1:10" s="14" customFormat="1">
      <c r="A18" s="28" t="s">
        <v>98</v>
      </c>
      <c r="B18" s="9"/>
      <c r="C18" s="7" t="s">
        <v>182</v>
      </c>
      <c r="D18" s="7">
        <v>45862</v>
      </c>
      <c r="E18" s="7" t="s">
        <v>203</v>
      </c>
      <c r="F18" s="65">
        <v>-899</v>
      </c>
      <c r="G18" s="7">
        <v>45870</v>
      </c>
      <c r="H18" s="7">
        <v>45873</v>
      </c>
      <c r="I18" s="65">
        <f t="shared" si="0"/>
        <v>-899</v>
      </c>
    </row>
    <row r="19" spans="1:10" s="14" customFormat="1">
      <c r="A19" s="28" t="s">
        <v>98</v>
      </c>
      <c r="B19" s="9"/>
      <c r="C19" s="7" t="s">
        <v>39</v>
      </c>
      <c r="D19" s="7">
        <v>45867</v>
      </c>
      <c r="E19" s="7" t="s">
        <v>40</v>
      </c>
      <c r="F19" s="65">
        <v>-122</v>
      </c>
      <c r="G19" s="7">
        <v>45880</v>
      </c>
      <c r="H19" s="7">
        <v>45873</v>
      </c>
      <c r="I19" s="65">
        <f t="shared" si="0"/>
        <v>-122</v>
      </c>
    </row>
    <row r="20" spans="1:10" s="14" customFormat="1">
      <c r="A20" s="28" t="s">
        <v>98</v>
      </c>
      <c r="B20" s="9"/>
      <c r="C20" s="7" t="s">
        <v>281</v>
      </c>
      <c r="D20" s="7">
        <v>45867</v>
      </c>
      <c r="E20" s="7" t="s">
        <v>282</v>
      </c>
      <c r="F20" s="65">
        <v>-619.20000000000005</v>
      </c>
      <c r="G20" s="7">
        <v>45874</v>
      </c>
      <c r="H20" s="7">
        <v>45873</v>
      </c>
      <c r="I20" s="65">
        <f t="shared" si="0"/>
        <v>-619.20000000000005</v>
      </c>
    </row>
    <row r="21" spans="1:10">
      <c r="A21" s="28" t="s">
        <v>98</v>
      </c>
      <c r="B21" s="9">
        <v>59</v>
      </c>
      <c r="C21" s="7" t="s">
        <v>218</v>
      </c>
      <c r="D21" s="7">
        <v>45875</v>
      </c>
      <c r="E21" s="7" t="s">
        <v>57</v>
      </c>
      <c r="F21" s="65">
        <v>-74421.56</v>
      </c>
      <c r="G21" s="7">
        <v>45875</v>
      </c>
      <c r="H21" s="7">
        <v>45875</v>
      </c>
      <c r="I21" s="65">
        <f t="shared" si="0"/>
        <v>-74421.56</v>
      </c>
      <c r="J21" s="14"/>
    </row>
    <row r="22" spans="1:10">
      <c r="A22" s="28" t="s">
        <v>98</v>
      </c>
      <c r="B22" s="9"/>
      <c r="C22" s="7" t="s">
        <v>220</v>
      </c>
      <c r="D22" s="7">
        <v>45876</v>
      </c>
      <c r="E22" s="7" t="s">
        <v>44</v>
      </c>
      <c r="F22" s="65">
        <v>-5551.35</v>
      </c>
      <c r="G22" s="7">
        <v>45880</v>
      </c>
      <c r="H22" s="7">
        <v>45880</v>
      </c>
      <c r="I22" s="65">
        <f t="shared" si="0"/>
        <v>-5551.35</v>
      </c>
      <c r="J22" s="14"/>
    </row>
    <row r="23" spans="1:10">
      <c r="A23" s="28" t="s">
        <v>98</v>
      </c>
      <c r="B23" s="9"/>
      <c r="C23" s="7" t="s">
        <v>19</v>
      </c>
      <c r="D23" s="7">
        <v>45861</v>
      </c>
      <c r="E23" s="7" t="s">
        <v>20</v>
      </c>
      <c r="F23" s="65">
        <v>-725.18</v>
      </c>
      <c r="G23" s="7">
        <v>45879</v>
      </c>
      <c r="H23" s="7">
        <v>45880</v>
      </c>
      <c r="I23" s="65">
        <f t="shared" si="0"/>
        <v>-725.18</v>
      </c>
      <c r="J23" s="14"/>
    </row>
    <row r="24" spans="1:10">
      <c r="A24" s="28" t="s">
        <v>98</v>
      </c>
      <c r="B24" s="9">
        <v>5732</v>
      </c>
      <c r="C24" s="7" t="s">
        <v>170</v>
      </c>
      <c r="D24" s="7">
        <v>45880</v>
      </c>
      <c r="E24" s="7" t="s">
        <v>131</v>
      </c>
      <c r="F24" s="65">
        <v>-7032.8</v>
      </c>
      <c r="G24" s="7">
        <v>45880</v>
      </c>
      <c r="H24" s="7">
        <v>45880</v>
      </c>
      <c r="I24" s="65">
        <f t="shared" si="0"/>
        <v>-7032.8</v>
      </c>
      <c r="J24" s="14"/>
    </row>
    <row r="25" spans="1:10">
      <c r="A25" s="28" t="s">
        <v>98</v>
      </c>
      <c r="B25" s="9"/>
      <c r="C25" s="7" t="s">
        <v>220</v>
      </c>
      <c r="D25" s="7">
        <v>45876</v>
      </c>
      <c r="E25" s="7" t="s">
        <v>44</v>
      </c>
      <c r="F25" s="65">
        <v>-322</v>
      </c>
      <c r="G25" s="7">
        <v>45880</v>
      </c>
      <c r="H25" s="7">
        <v>45880</v>
      </c>
      <c r="I25" s="65">
        <f t="shared" si="0"/>
        <v>-322</v>
      </c>
      <c r="J25" s="14"/>
    </row>
    <row r="26" spans="1:10">
      <c r="A26" s="28" t="s">
        <v>98</v>
      </c>
      <c r="B26" s="9">
        <v>6488</v>
      </c>
      <c r="C26" s="7" t="s">
        <v>214</v>
      </c>
      <c r="D26" s="7">
        <v>45880</v>
      </c>
      <c r="E26" s="7" t="s">
        <v>269</v>
      </c>
      <c r="F26" s="65">
        <v>-6900</v>
      </c>
      <c r="G26" s="7">
        <v>45879</v>
      </c>
      <c r="H26" s="7">
        <v>45881</v>
      </c>
      <c r="I26" s="65">
        <f t="shared" si="0"/>
        <v>-6900</v>
      </c>
      <c r="J26" s="14"/>
    </row>
    <row r="27" spans="1:10">
      <c r="A27" s="28" t="s">
        <v>98</v>
      </c>
      <c r="B27" s="9"/>
      <c r="C27" s="7" t="s">
        <v>222</v>
      </c>
      <c r="D27" s="7">
        <v>45883</v>
      </c>
      <c r="E27" s="7" t="s">
        <v>223</v>
      </c>
      <c r="F27" s="65">
        <v>-20023.87</v>
      </c>
      <c r="G27" s="7">
        <v>45889</v>
      </c>
      <c r="H27" s="7">
        <v>45883</v>
      </c>
      <c r="I27" s="65">
        <f t="shared" si="0"/>
        <v>-20023.87</v>
      </c>
      <c r="J27" s="14"/>
    </row>
    <row r="28" spans="1:10">
      <c r="A28" s="28" t="s">
        <v>98</v>
      </c>
      <c r="B28" s="9"/>
      <c r="C28" s="7" t="s">
        <v>222</v>
      </c>
      <c r="D28" s="7">
        <v>45883</v>
      </c>
      <c r="E28" s="7" t="s">
        <v>223</v>
      </c>
      <c r="F28" s="65">
        <v>-20.170000000000002</v>
      </c>
      <c r="G28" s="7">
        <v>45883</v>
      </c>
      <c r="H28" s="7">
        <v>45883</v>
      </c>
      <c r="I28" s="65">
        <f t="shared" si="0"/>
        <v>-20.170000000000002</v>
      </c>
      <c r="J28" s="14"/>
    </row>
    <row r="29" spans="1:10">
      <c r="A29" s="28" t="s">
        <v>98</v>
      </c>
      <c r="B29" s="9" t="s">
        <v>325</v>
      </c>
      <c r="C29" s="7" t="s">
        <v>156</v>
      </c>
      <c r="D29" s="7">
        <v>45875</v>
      </c>
      <c r="E29" s="7" t="s">
        <v>157</v>
      </c>
      <c r="F29" s="65">
        <v>-1582.2</v>
      </c>
      <c r="G29" s="7">
        <v>45884</v>
      </c>
      <c r="H29" s="7">
        <v>45884</v>
      </c>
      <c r="I29" s="65">
        <f t="shared" si="0"/>
        <v>-1582.2</v>
      </c>
      <c r="J29" s="14"/>
    </row>
    <row r="30" spans="1:10">
      <c r="A30" s="28" t="s">
        <v>98</v>
      </c>
      <c r="B30" s="9" t="s">
        <v>326</v>
      </c>
      <c r="C30" s="7" t="s">
        <v>59</v>
      </c>
      <c r="D30" s="7">
        <v>45860</v>
      </c>
      <c r="E30" s="7" t="s">
        <v>60</v>
      </c>
      <c r="F30" s="65">
        <v>-11097.36</v>
      </c>
      <c r="G30" s="7">
        <v>45885</v>
      </c>
      <c r="H30" s="7">
        <v>45884</v>
      </c>
      <c r="I30" s="65">
        <f t="shared" si="0"/>
        <v>-11097.36</v>
      </c>
      <c r="J30" s="14"/>
    </row>
    <row r="31" spans="1:10">
      <c r="A31" s="28" t="s">
        <v>98</v>
      </c>
      <c r="B31" s="9"/>
      <c r="C31" s="7" t="s">
        <v>82</v>
      </c>
      <c r="D31" s="7">
        <v>45883</v>
      </c>
      <c r="E31" s="7" t="s">
        <v>192</v>
      </c>
      <c r="F31" s="65">
        <v>-2100</v>
      </c>
      <c r="G31" s="7">
        <v>45898</v>
      </c>
      <c r="H31" s="7">
        <v>45887</v>
      </c>
      <c r="I31" s="65">
        <f t="shared" si="0"/>
        <v>-2100</v>
      </c>
      <c r="J31" s="14"/>
    </row>
    <row r="32" spans="1:10">
      <c r="A32" s="28" t="s">
        <v>98</v>
      </c>
      <c r="B32" s="9"/>
      <c r="C32" s="7" t="s">
        <v>78</v>
      </c>
      <c r="D32" s="7">
        <v>45883</v>
      </c>
      <c r="E32" s="7" t="s">
        <v>188</v>
      </c>
      <c r="F32" s="65">
        <v>-1869</v>
      </c>
      <c r="G32" s="7">
        <v>45898</v>
      </c>
      <c r="H32" s="7">
        <v>45887</v>
      </c>
      <c r="I32" s="65">
        <f t="shared" si="0"/>
        <v>-1869</v>
      </c>
      <c r="J32" s="14"/>
    </row>
    <row r="33" spans="1:10">
      <c r="A33" s="28" t="s">
        <v>98</v>
      </c>
      <c r="B33" s="9"/>
      <c r="C33" s="7" t="s">
        <v>80</v>
      </c>
      <c r="D33" s="7">
        <v>45874</v>
      </c>
      <c r="E33" s="7" t="s">
        <v>190</v>
      </c>
      <c r="F33" s="65">
        <v>-2100</v>
      </c>
      <c r="G33" s="7">
        <v>45898</v>
      </c>
      <c r="H33" s="7">
        <v>45887</v>
      </c>
      <c r="I33" s="65">
        <f t="shared" si="0"/>
        <v>-2100</v>
      </c>
      <c r="J33" s="14"/>
    </row>
    <row r="34" spans="1:10">
      <c r="A34" s="28" t="s">
        <v>98</v>
      </c>
      <c r="B34" s="9"/>
      <c r="C34" s="7" t="s">
        <v>84</v>
      </c>
      <c r="D34" s="7">
        <v>45883</v>
      </c>
      <c r="E34" s="7" t="s">
        <v>194</v>
      </c>
      <c r="F34" s="65">
        <v>-1522.5</v>
      </c>
      <c r="G34" s="7">
        <v>45898</v>
      </c>
      <c r="H34" s="7">
        <v>45887</v>
      </c>
      <c r="I34" s="65">
        <f t="shared" si="0"/>
        <v>-1522.5</v>
      </c>
      <c r="J34" s="14"/>
    </row>
    <row r="35" spans="1:10">
      <c r="A35" s="28" t="s">
        <v>98</v>
      </c>
      <c r="B35" s="9"/>
      <c r="C35" s="7" t="s">
        <v>81</v>
      </c>
      <c r="D35" s="7">
        <v>45883</v>
      </c>
      <c r="E35" s="7" t="s">
        <v>191</v>
      </c>
      <c r="F35" s="65">
        <v>-2100</v>
      </c>
      <c r="G35" s="7">
        <v>45898</v>
      </c>
      <c r="H35" s="7">
        <v>45887</v>
      </c>
      <c r="I35" s="65">
        <f t="shared" si="0"/>
        <v>-2100</v>
      </c>
    </row>
    <row r="36" spans="1:10">
      <c r="A36" s="28" t="s">
        <v>98</v>
      </c>
      <c r="B36" s="9"/>
      <c r="C36" s="7" t="s">
        <v>75</v>
      </c>
      <c r="D36" s="7">
        <v>45874</v>
      </c>
      <c r="E36" s="7" t="s">
        <v>185</v>
      </c>
      <c r="F36" s="65">
        <v>-2100</v>
      </c>
      <c r="G36" s="7">
        <v>45898</v>
      </c>
      <c r="H36" s="7">
        <v>45887</v>
      </c>
      <c r="I36" s="65">
        <f t="shared" si="0"/>
        <v>-2100</v>
      </c>
    </row>
    <row r="37" spans="1:10">
      <c r="A37" s="28" t="s">
        <v>98</v>
      </c>
      <c r="B37" s="9"/>
      <c r="C37" s="7" t="s">
        <v>215</v>
      </c>
      <c r="D37" s="7">
        <v>45887</v>
      </c>
      <c r="E37" s="7" t="s">
        <v>24</v>
      </c>
      <c r="F37" s="65">
        <v>-1674.48</v>
      </c>
      <c r="G37" s="7">
        <v>45887</v>
      </c>
      <c r="H37" s="7">
        <v>45887</v>
      </c>
      <c r="I37" s="65">
        <f t="shared" si="0"/>
        <v>-1674.48</v>
      </c>
    </row>
    <row r="38" spans="1:10">
      <c r="A38" s="28" t="s">
        <v>98</v>
      </c>
      <c r="B38" s="9"/>
      <c r="C38" s="7" t="s">
        <v>237</v>
      </c>
      <c r="D38" s="7">
        <v>45887</v>
      </c>
      <c r="E38" s="15" t="s">
        <v>69</v>
      </c>
      <c r="F38" s="65">
        <v>-227932.73</v>
      </c>
      <c r="G38" s="7">
        <v>45887</v>
      </c>
      <c r="H38" s="7">
        <v>45887</v>
      </c>
      <c r="I38" s="65">
        <f t="shared" si="0"/>
        <v>-227932.73</v>
      </c>
    </row>
    <row r="39" spans="1:10">
      <c r="A39" s="28" t="s">
        <v>98</v>
      </c>
      <c r="B39" s="9"/>
      <c r="C39" s="7" t="s">
        <v>87</v>
      </c>
      <c r="D39" s="7">
        <v>45883</v>
      </c>
      <c r="E39" s="7" t="s">
        <v>197</v>
      </c>
      <c r="F39" s="65">
        <v>-2052.46</v>
      </c>
      <c r="G39" s="7">
        <v>45898</v>
      </c>
      <c r="H39" s="7">
        <v>45887</v>
      </c>
      <c r="I39" s="65">
        <f t="shared" si="0"/>
        <v>-2052.46</v>
      </c>
    </row>
    <row r="40" spans="1:10">
      <c r="A40" s="28" t="s">
        <v>98</v>
      </c>
      <c r="B40" s="9"/>
      <c r="C40" s="7" t="s">
        <v>86</v>
      </c>
      <c r="D40" s="7">
        <v>45883</v>
      </c>
      <c r="E40" s="7" t="s">
        <v>196</v>
      </c>
      <c r="F40" s="65">
        <v>-2100</v>
      </c>
      <c r="G40" s="7">
        <v>45898</v>
      </c>
      <c r="H40" s="7">
        <v>45887</v>
      </c>
      <c r="I40" s="65">
        <f t="shared" si="0"/>
        <v>-2100</v>
      </c>
    </row>
    <row r="41" spans="1:10">
      <c r="A41" s="28" t="s">
        <v>98</v>
      </c>
      <c r="B41" s="9"/>
      <c r="C41" s="7" t="s">
        <v>83</v>
      </c>
      <c r="D41" s="7">
        <v>45874</v>
      </c>
      <c r="E41" s="7" t="s">
        <v>193</v>
      </c>
      <c r="F41" s="65">
        <v>-1522.5</v>
      </c>
      <c r="G41" s="7">
        <v>45898</v>
      </c>
      <c r="H41" s="7">
        <v>45887</v>
      </c>
      <c r="I41" s="65">
        <f t="shared" si="0"/>
        <v>-1522.5</v>
      </c>
    </row>
    <row r="42" spans="1:10">
      <c r="A42" s="28" t="s">
        <v>98</v>
      </c>
      <c r="B42" s="9"/>
      <c r="C42" s="7" t="s">
        <v>76</v>
      </c>
      <c r="D42" s="7">
        <v>45883</v>
      </c>
      <c r="E42" s="7" t="s">
        <v>186</v>
      </c>
      <c r="F42" s="65">
        <v>-1869</v>
      </c>
      <c r="G42" s="7">
        <v>45898</v>
      </c>
      <c r="H42" s="7">
        <v>45887</v>
      </c>
      <c r="I42" s="65">
        <f t="shared" si="0"/>
        <v>-1869</v>
      </c>
    </row>
    <row r="43" spans="1:10">
      <c r="A43" s="28" t="s">
        <v>98</v>
      </c>
      <c r="B43" s="9"/>
      <c r="C43" s="7" t="s">
        <v>79</v>
      </c>
      <c r="D43" s="7">
        <v>45883</v>
      </c>
      <c r="E43" s="7" t="s">
        <v>189</v>
      </c>
      <c r="F43" s="65">
        <v>-1869</v>
      </c>
      <c r="G43" s="7">
        <v>45898</v>
      </c>
      <c r="H43" s="7">
        <v>45887</v>
      </c>
      <c r="I43" s="65">
        <f t="shared" si="0"/>
        <v>-1869</v>
      </c>
    </row>
    <row r="44" spans="1:10">
      <c r="A44" s="28" t="s">
        <v>98</v>
      </c>
      <c r="B44" s="9"/>
      <c r="C44" s="7" t="s">
        <v>74</v>
      </c>
      <c r="D44" s="7">
        <v>45883</v>
      </c>
      <c r="E44" s="7" t="s">
        <v>184</v>
      </c>
      <c r="F44" s="65">
        <v>-799.67</v>
      </c>
      <c r="G44" s="7">
        <v>45898</v>
      </c>
      <c r="H44" s="7">
        <v>45887</v>
      </c>
      <c r="I44" s="65">
        <f t="shared" si="0"/>
        <v>-799.67</v>
      </c>
    </row>
    <row r="45" spans="1:10">
      <c r="A45" s="28" t="s">
        <v>98</v>
      </c>
      <c r="B45" s="9"/>
      <c r="C45" s="7" t="s">
        <v>64</v>
      </c>
      <c r="D45" s="7">
        <v>45889</v>
      </c>
      <c r="E45" s="7" t="s">
        <v>65</v>
      </c>
      <c r="F45" s="65">
        <v>-1410.09</v>
      </c>
      <c r="G45" s="7">
        <v>45889</v>
      </c>
      <c r="H45" s="7">
        <v>45889</v>
      </c>
      <c r="I45" s="65">
        <f t="shared" si="0"/>
        <v>-1410.09</v>
      </c>
    </row>
    <row r="46" spans="1:10">
      <c r="A46" s="28" t="s">
        <v>98</v>
      </c>
      <c r="B46" s="9"/>
      <c r="C46" s="7" t="s">
        <v>205</v>
      </c>
      <c r="D46" s="7">
        <v>45888</v>
      </c>
      <c r="E46" s="15" t="s">
        <v>52</v>
      </c>
      <c r="F46" s="65">
        <v>-24336.85</v>
      </c>
      <c r="G46" s="7">
        <v>45894</v>
      </c>
      <c r="H46" s="7">
        <v>45889</v>
      </c>
      <c r="I46" s="65">
        <f t="shared" si="0"/>
        <v>-24336.85</v>
      </c>
    </row>
    <row r="47" spans="1:10">
      <c r="A47" s="28" t="s">
        <v>98</v>
      </c>
      <c r="B47" s="9"/>
      <c r="C47" s="7" t="s">
        <v>205</v>
      </c>
      <c r="D47" s="7">
        <v>45887</v>
      </c>
      <c r="E47" s="15" t="s">
        <v>52</v>
      </c>
      <c r="F47" s="65">
        <v>-141179.29</v>
      </c>
      <c r="G47" s="7">
        <v>45889</v>
      </c>
      <c r="H47" s="7">
        <v>45889</v>
      </c>
      <c r="I47" s="65">
        <f t="shared" si="0"/>
        <v>-141179.29</v>
      </c>
    </row>
    <row r="48" spans="1:10">
      <c r="A48" s="28" t="s">
        <v>98</v>
      </c>
      <c r="B48" s="9">
        <v>3069858</v>
      </c>
      <c r="C48" s="7" t="s">
        <v>204</v>
      </c>
      <c r="D48" s="7">
        <v>45889</v>
      </c>
      <c r="E48" s="7" t="s">
        <v>133</v>
      </c>
      <c r="F48" s="65">
        <v>-2819.7</v>
      </c>
      <c r="G48" s="7">
        <v>45889</v>
      </c>
      <c r="H48" s="7">
        <v>45889</v>
      </c>
      <c r="I48" s="65">
        <f t="shared" si="0"/>
        <v>-2819.7</v>
      </c>
    </row>
    <row r="49" spans="1:9">
      <c r="A49" s="28" t="s">
        <v>98</v>
      </c>
      <c r="B49" s="9"/>
      <c r="C49" s="7" t="s">
        <v>11</v>
      </c>
      <c r="D49" s="7">
        <v>45880</v>
      </c>
      <c r="E49" s="7" t="s">
        <v>12</v>
      </c>
      <c r="F49" s="65">
        <v>-31503.26</v>
      </c>
      <c r="G49" s="7">
        <v>45889</v>
      </c>
      <c r="H49" s="7">
        <v>45889</v>
      </c>
      <c r="I49" s="65">
        <f t="shared" si="0"/>
        <v>-31503.26</v>
      </c>
    </row>
    <row r="50" spans="1:9">
      <c r="A50" s="28" t="s">
        <v>98</v>
      </c>
      <c r="B50" s="9" t="s">
        <v>327</v>
      </c>
      <c r="C50" s="7" t="s">
        <v>219</v>
      </c>
      <c r="D50" s="7">
        <v>45861</v>
      </c>
      <c r="E50" s="7" t="s">
        <v>63</v>
      </c>
      <c r="F50" s="65">
        <v>-49755.5</v>
      </c>
      <c r="G50" s="7">
        <v>45890</v>
      </c>
      <c r="H50" s="7">
        <v>45889</v>
      </c>
      <c r="I50" s="65">
        <f t="shared" si="0"/>
        <v>-49755.5</v>
      </c>
    </row>
    <row r="51" spans="1:9">
      <c r="A51" s="28" t="s">
        <v>98</v>
      </c>
      <c r="B51" s="9"/>
      <c r="C51" s="7" t="s">
        <v>116</v>
      </c>
      <c r="D51" s="7">
        <v>45891</v>
      </c>
      <c r="E51" s="7" t="s">
        <v>117</v>
      </c>
      <c r="F51" s="65">
        <v>-73.88</v>
      </c>
      <c r="G51" s="7">
        <v>45894</v>
      </c>
      <c r="H51" s="7">
        <v>45890</v>
      </c>
      <c r="I51" s="65">
        <f t="shared" si="0"/>
        <v>-73.88</v>
      </c>
    </row>
    <row r="52" spans="1:9">
      <c r="A52" s="28" t="s">
        <v>98</v>
      </c>
      <c r="B52" s="9" t="s">
        <v>328</v>
      </c>
      <c r="C52" s="7" t="s">
        <v>312</v>
      </c>
      <c r="D52" s="7">
        <v>45891</v>
      </c>
      <c r="E52" s="7" t="s">
        <v>313</v>
      </c>
      <c r="F52" s="65">
        <v>-2200</v>
      </c>
      <c r="G52" s="7">
        <v>45912</v>
      </c>
      <c r="H52" s="7">
        <v>45890</v>
      </c>
      <c r="I52" s="65">
        <f t="shared" si="0"/>
        <v>-2200</v>
      </c>
    </row>
    <row r="53" spans="1:9">
      <c r="A53" s="28" t="s">
        <v>98</v>
      </c>
      <c r="B53" s="9"/>
      <c r="C53" s="7" t="s">
        <v>53</v>
      </c>
      <c r="D53" s="7">
        <v>45847</v>
      </c>
      <c r="E53" s="7" t="s">
        <v>54</v>
      </c>
      <c r="F53" s="65">
        <v>-8185.83</v>
      </c>
      <c r="G53" s="7">
        <v>45890</v>
      </c>
      <c r="H53" s="7">
        <v>45890</v>
      </c>
      <c r="I53" s="65">
        <f t="shared" si="0"/>
        <v>-8185.83</v>
      </c>
    </row>
    <row r="54" spans="1:9">
      <c r="A54" s="28" t="s">
        <v>98</v>
      </c>
      <c r="B54" s="9"/>
      <c r="C54" s="7" t="s">
        <v>264</v>
      </c>
      <c r="D54" s="7">
        <v>45889</v>
      </c>
      <c r="E54" s="7" t="s">
        <v>265</v>
      </c>
      <c r="F54" s="65">
        <v>-1033.51</v>
      </c>
      <c r="G54" s="7">
        <v>45894</v>
      </c>
      <c r="H54" s="7">
        <v>45895</v>
      </c>
      <c r="I54" s="65">
        <f t="shared" si="0"/>
        <v>-1033.51</v>
      </c>
    </row>
    <row r="55" spans="1:9">
      <c r="A55" s="28" t="s">
        <v>98</v>
      </c>
      <c r="B55" s="9" t="s">
        <v>329</v>
      </c>
      <c r="C55" s="7" t="s">
        <v>330</v>
      </c>
      <c r="D55" s="7">
        <v>45889</v>
      </c>
      <c r="E55" s="7" t="s">
        <v>331</v>
      </c>
      <c r="F55" s="65">
        <v>-150</v>
      </c>
      <c r="G55" s="7">
        <v>45898</v>
      </c>
      <c r="H55" s="7">
        <v>45897</v>
      </c>
      <c r="I55" s="65">
        <f t="shared" si="0"/>
        <v>-150</v>
      </c>
    </row>
    <row r="56" spans="1:9">
      <c r="A56" s="28" t="s">
        <v>98</v>
      </c>
      <c r="B56" s="9"/>
      <c r="C56" s="7" t="s">
        <v>72</v>
      </c>
      <c r="D56" s="7">
        <v>45895</v>
      </c>
      <c r="E56" s="7" t="s">
        <v>73</v>
      </c>
      <c r="F56" s="65">
        <v>-1584</v>
      </c>
      <c r="G56" s="7">
        <v>45897</v>
      </c>
      <c r="H56" s="7">
        <v>45897</v>
      </c>
      <c r="I56" s="65">
        <f t="shared" si="0"/>
        <v>-1584</v>
      </c>
    </row>
    <row r="57" spans="1:9">
      <c r="A57" s="28" t="s">
        <v>98</v>
      </c>
      <c r="B57" s="9"/>
      <c r="C57" s="7" t="s">
        <v>179</v>
      </c>
      <c r="D57" s="7">
        <v>45897</v>
      </c>
      <c r="E57" s="7" t="s">
        <v>180</v>
      </c>
      <c r="F57" s="65">
        <v>-20.059999999999999</v>
      </c>
      <c r="G57" s="7">
        <v>45897</v>
      </c>
      <c r="H57" s="7">
        <v>45897</v>
      </c>
      <c r="I57" s="65">
        <f t="shared" si="0"/>
        <v>-20.059999999999999</v>
      </c>
    </row>
    <row r="58" spans="1:9">
      <c r="A58" s="28" t="s">
        <v>98</v>
      </c>
      <c r="B58" s="9"/>
      <c r="C58" s="7" t="s">
        <v>205</v>
      </c>
      <c r="D58" s="7">
        <v>45898</v>
      </c>
      <c r="E58" s="15" t="s">
        <v>52</v>
      </c>
      <c r="F58" s="65">
        <v>-591.17999999999995</v>
      </c>
      <c r="G58" s="7">
        <v>45898</v>
      </c>
      <c r="H58" s="7">
        <v>45898</v>
      </c>
      <c r="I58" s="65">
        <f t="shared" si="0"/>
        <v>-591.17999999999995</v>
      </c>
    </row>
    <row r="59" spans="1:9">
      <c r="A59" s="28" t="s">
        <v>98</v>
      </c>
      <c r="B59" s="9"/>
      <c r="C59" s="7" t="s">
        <v>205</v>
      </c>
      <c r="D59" s="7">
        <v>45898</v>
      </c>
      <c r="E59" s="15" t="s">
        <v>52</v>
      </c>
      <c r="F59" s="65">
        <v>-2005.39</v>
      </c>
      <c r="G59" s="7">
        <v>45898</v>
      </c>
      <c r="H59" s="7">
        <v>45898</v>
      </c>
      <c r="I59" s="65">
        <f t="shared" si="0"/>
        <v>-2005.39</v>
      </c>
    </row>
    <row r="60" spans="1:9">
      <c r="A60" s="28" t="s">
        <v>98</v>
      </c>
      <c r="B60" s="9"/>
      <c r="C60" s="7" t="s">
        <v>205</v>
      </c>
      <c r="D60" s="7">
        <v>45898</v>
      </c>
      <c r="E60" s="15" t="s">
        <v>52</v>
      </c>
      <c r="F60" s="65">
        <v>-14597.49</v>
      </c>
      <c r="G60" s="7">
        <v>45898</v>
      </c>
      <c r="H60" s="7">
        <v>45898</v>
      </c>
      <c r="I60" s="65">
        <f t="shared" si="0"/>
        <v>-14597.49</v>
      </c>
    </row>
    <row r="61" spans="1:9">
      <c r="A61" s="28" t="s">
        <v>98</v>
      </c>
      <c r="B61" s="9"/>
      <c r="C61" s="7" t="s">
        <v>205</v>
      </c>
      <c r="D61" s="7">
        <v>45898</v>
      </c>
      <c r="E61" s="15" t="s">
        <v>52</v>
      </c>
      <c r="F61" s="65">
        <v>-5511.79</v>
      </c>
      <c r="G61" s="7">
        <v>45898</v>
      </c>
      <c r="H61" s="7">
        <v>45898</v>
      </c>
      <c r="I61" s="65">
        <f t="shared" si="0"/>
        <v>-5511.79</v>
      </c>
    </row>
    <row r="62" spans="1:9">
      <c r="A62" s="28" t="s">
        <v>98</v>
      </c>
      <c r="B62" s="9" t="s">
        <v>332</v>
      </c>
      <c r="C62" s="7" t="s">
        <v>226</v>
      </c>
      <c r="D62" s="7">
        <v>45891</v>
      </c>
      <c r="E62" s="7" t="s">
        <v>95</v>
      </c>
      <c r="F62" s="65">
        <v>-2650</v>
      </c>
      <c r="G62" s="7">
        <v>45898</v>
      </c>
      <c r="H62" s="7">
        <v>45898</v>
      </c>
      <c r="I62" s="65">
        <f t="shared" si="0"/>
        <v>-2650</v>
      </c>
    </row>
    <row r="63" spans="1:9">
      <c r="A63" s="28" t="s">
        <v>98</v>
      </c>
      <c r="B63" s="9" t="s">
        <v>298</v>
      </c>
      <c r="C63" s="7" t="s">
        <v>227</v>
      </c>
      <c r="D63" s="7">
        <v>45890</v>
      </c>
      <c r="E63" s="7" t="s">
        <v>93</v>
      </c>
      <c r="F63" s="65">
        <v>-2955</v>
      </c>
      <c r="G63" s="7">
        <v>45898</v>
      </c>
      <c r="H63" s="7">
        <v>45898</v>
      </c>
      <c r="I63" s="65">
        <f t="shared" si="0"/>
        <v>-2955</v>
      </c>
    </row>
    <row r="64" spans="1:9">
      <c r="A64" s="28" t="s">
        <v>98</v>
      </c>
      <c r="B64" s="9"/>
      <c r="C64" s="7" t="s">
        <v>205</v>
      </c>
      <c r="D64" s="7">
        <v>45898</v>
      </c>
      <c r="E64" s="15" t="s">
        <v>52</v>
      </c>
      <c r="F64" s="65">
        <v>-7675.76</v>
      </c>
      <c r="G64" s="7">
        <v>45898</v>
      </c>
      <c r="H64" s="7">
        <v>45898</v>
      </c>
      <c r="I64" s="65">
        <f t="shared" si="0"/>
        <v>-7675.76</v>
      </c>
    </row>
    <row r="65" spans="1:9" ht="15.75" thickBot="1">
      <c r="A65" s="28" t="s">
        <v>98</v>
      </c>
      <c r="B65" s="9"/>
      <c r="C65" s="7" t="s">
        <v>205</v>
      </c>
      <c r="D65" s="7">
        <v>45898</v>
      </c>
      <c r="E65" s="15" t="s">
        <v>52</v>
      </c>
      <c r="F65" s="65">
        <v>-11590.8</v>
      </c>
      <c r="G65" s="7">
        <v>45898</v>
      </c>
      <c r="H65" s="7">
        <v>45898</v>
      </c>
      <c r="I65" s="67">
        <f t="shared" si="0"/>
        <v>-11590.8</v>
      </c>
    </row>
    <row r="66" spans="1:9" ht="15.75" thickBot="1">
      <c r="B66" s="9"/>
      <c r="C66" s="7"/>
      <c r="D66" s="7"/>
      <c r="E66" s="7"/>
      <c r="F66" s="65"/>
      <c r="G66" s="7"/>
      <c r="H66" s="66"/>
      <c r="I66" s="69">
        <f>SUM(I2:I65)</f>
        <v>-770536.32000000018</v>
      </c>
    </row>
    <row r="67" spans="1:9">
      <c r="B67" s="9"/>
      <c r="C67" s="7"/>
      <c r="D67" s="7"/>
      <c r="E67" s="7"/>
      <c r="F67" s="65"/>
      <c r="G67" s="7"/>
      <c r="H67" s="7"/>
      <c r="I67" s="68"/>
    </row>
    <row r="68" spans="1:9">
      <c r="B68" s="9"/>
      <c r="C68" s="7"/>
      <c r="D68" s="7"/>
      <c r="E68" s="7"/>
      <c r="F68" s="65"/>
      <c r="G68" s="7"/>
      <c r="H68" s="7"/>
      <c r="I68" s="7"/>
    </row>
    <row r="69" spans="1:9">
      <c r="B69" s="9"/>
      <c r="C69" s="7"/>
      <c r="D69" s="7"/>
      <c r="E69" s="7"/>
      <c r="F69" s="65"/>
      <c r="G69" s="7"/>
      <c r="H69" s="7"/>
      <c r="I69" s="7"/>
    </row>
    <row r="70" spans="1:9">
      <c r="B70" s="9"/>
      <c r="C70" s="7"/>
      <c r="D70" s="7"/>
      <c r="E70" s="7"/>
      <c r="F70" s="65"/>
      <c r="G70" s="7"/>
      <c r="H70" s="7"/>
      <c r="I70" s="7"/>
    </row>
    <row r="71" spans="1:9">
      <c r="B71" s="9"/>
      <c r="C71" s="7"/>
      <c r="D71" s="7"/>
      <c r="E71" s="7"/>
      <c r="F71" s="65"/>
      <c r="G71" s="7"/>
      <c r="H71" s="7"/>
      <c r="I71" s="7"/>
    </row>
    <row r="72" spans="1:9">
      <c r="B72" s="9"/>
      <c r="C72" s="7"/>
      <c r="D72" s="7"/>
      <c r="E72" s="7"/>
      <c r="F72" s="65"/>
      <c r="G72" s="7"/>
      <c r="H72" s="7"/>
      <c r="I72" s="7"/>
    </row>
    <row r="73" spans="1:9">
      <c r="B73" s="9"/>
      <c r="C73" s="7"/>
      <c r="D73" s="7"/>
      <c r="E73" s="7"/>
      <c r="F73" s="65"/>
      <c r="G73" s="7"/>
      <c r="H73" s="7"/>
      <c r="I73" s="7"/>
    </row>
    <row r="74" spans="1:9">
      <c r="B74" s="9"/>
      <c r="C74" s="7"/>
      <c r="D74" s="7"/>
      <c r="E74" s="7"/>
      <c r="F74" s="65"/>
      <c r="G74" s="7"/>
      <c r="H74" s="7"/>
      <c r="I74" s="7"/>
    </row>
    <row r="75" spans="1:9">
      <c r="B75" s="9"/>
      <c r="C75" s="7"/>
      <c r="D75" s="7"/>
      <c r="E75" s="7"/>
      <c r="F75" s="65"/>
      <c r="G75" s="7"/>
      <c r="H75" s="7"/>
      <c r="I75" s="7"/>
    </row>
    <row r="76" spans="1:9">
      <c r="B76" s="9"/>
      <c r="C76" s="7"/>
      <c r="D76" s="7"/>
      <c r="E76" s="7"/>
      <c r="F76" s="65"/>
      <c r="G76" s="7"/>
      <c r="H76" s="7"/>
      <c r="I76" s="7"/>
    </row>
    <row r="77" spans="1:9">
      <c r="B77" s="9"/>
      <c r="C77" s="7"/>
      <c r="D77" s="7"/>
      <c r="E77" s="7"/>
      <c r="F77" s="65"/>
      <c r="G77" s="7"/>
      <c r="H77" s="7"/>
      <c r="I77" s="7"/>
    </row>
    <row r="78" spans="1:9">
      <c r="B78" s="9"/>
      <c r="C78" s="7"/>
      <c r="D78" s="7"/>
      <c r="E78" s="7"/>
      <c r="F78" s="65"/>
      <c r="G78" s="7"/>
      <c r="H78" s="7"/>
      <c r="I78" s="7"/>
    </row>
    <row r="79" spans="1:9">
      <c r="B79" s="9"/>
      <c r="C79" s="7"/>
      <c r="D79" s="7"/>
      <c r="E79" s="7"/>
      <c r="F79" s="65"/>
      <c r="G79" s="7"/>
      <c r="H79" s="7"/>
      <c r="I79" s="7"/>
    </row>
    <row r="80" spans="1:9">
      <c r="B80" s="9"/>
      <c r="C80" s="7"/>
      <c r="D80" s="7"/>
      <c r="E80" s="7"/>
      <c r="F80" s="65"/>
      <c r="G80" s="7"/>
      <c r="H80" s="7"/>
      <c r="I80" s="7"/>
    </row>
    <row r="81" spans="2:9">
      <c r="B81" s="9"/>
      <c r="C81" s="7"/>
      <c r="D81" s="7"/>
      <c r="E81" s="7"/>
      <c r="F81" s="65"/>
      <c r="G81" s="7"/>
      <c r="H81" s="7"/>
      <c r="I81" s="7"/>
    </row>
    <row r="82" spans="2:9">
      <c r="B82" s="9"/>
      <c r="C82" s="7"/>
      <c r="D82" s="7"/>
      <c r="E82" s="7"/>
      <c r="F82" s="65"/>
      <c r="G82" s="7"/>
      <c r="H82" s="7"/>
      <c r="I82" s="7"/>
    </row>
    <row r="83" spans="2:9">
      <c r="B83" s="9"/>
      <c r="C83" s="7"/>
      <c r="D83" s="7"/>
      <c r="E83" s="7"/>
      <c r="F83" s="65"/>
      <c r="G83" s="7"/>
      <c r="H83" s="7"/>
      <c r="I83" s="7"/>
    </row>
    <row r="84" spans="2:9">
      <c r="B84" s="9"/>
      <c r="C84" s="7"/>
      <c r="D84" s="7"/>
      <c r="E84" s="7"/>
      <c r="F84" s="65"/>
      <c r="G84" s="7"/>
      <c r="H84" s="7"/>
      <c r="I84" s="7"/>
    </row>
    <row r="85" spans="2:9">
      <c r="B85" s="9"/>
      <c r="C85" s="7"/>
      <c r="D85" s="7"/>
      <c r="E85" s="7"/>
      <c r="F85" s="65"/>
      <c r="G85" s="7"/>
      <c r="H85" s="7"/>
      <c r="I85" s="7"/>
    </row>
    <row r="86" spans="2:9">
      <c r="B86" s="9"/>
      <c r="C86" s="7"/>
      <c r="D86" s="7"/>
      <c r="E86" s="7"/>
      <c r="F86" s="65"/>
      <c r="G86" s="7"/>
      <c r="H86" s="7"/>
      <c r="I86" s="7"/>
    </row>
    <row r="87" spans="2:9">
      <c r="B87" s="9"/>
      <c r="C87" s="7"/>
      <c r="D87" s="7"/>
      <c r="E87" s="7"/>
      <c r="F87" s="65"/>
      <c r="G87" s="7"/>
      <c r="H87" s="7"/>
      <c r="I87" s="7"/>
    </row>
    <row r="88" spans="2:9">
      <c r="B88" s="9"/>
      <c r="C88" s="7"/>
      <c r="D88" s="7"/>
      <c r="E88" s="7"/>
      <c r="F88" s="65"/>
      <c r="G88" s="7"/>
      <c r="H88" s="7"/>
      <c r="I88" s="7"/>
    </row>
    <row r="89" spans="2:9">
      <c r="B89" s="9"/>
      <c r="C89" s="7"/>
      <c r="D89" s="7"/>
      <c r="E89" s="7"/>
      <c r="F89" s="65"/>
      <c r="G89" s="7"/>
      <c r="H89" s="7"/>
      <c r="I89" s="7"/>
    </row>
    <row r="90" spans="2:9">
      <c r="B90" s="9"/>
      <c r="C90" s="7"/>
      <c r="D90" s="7"/>
      <c r="E90" s="7"/>
      <c r="F90" s="65"/>
      <c r="G90" s="7"/>
      <c r="H90" s="7"/>
      <c r="I90" s="7"/>
    </row>
    <row r="91" spans="2:9">
      <c r="B91" s="9"/>
      <c r="C91" s="7"/>
      <c r="D91" s="7"/>
      <c r="E91" s="7"/>
      <c r="F91" s="65"/>
      <c r="G91" s="7"/>
      <c r="H91" s="7"/>
      <c r="I91" s="7"/>
    </row>
    <row r="92" spans="2:9">
      <c r="B92" s="9"/>
      <c r="C92" s="7"/>
      <c r="D92" s="7"/>
      <c r="E92" s="7"/>
      <c r="F92" s="65"/>
      <c r="G92" s="7"/>
      <c r="H92" s="7"/>
      <c r="I92" s="7"/>
    </row>
    <row r="93" spans="2:9">
      <c r="B93" s="9"/>
      <c r="C93" s="7"/>
      <c r="D93" s="7"/>
      <c r="E93" s="7"/>
      <c r="F93" s="65"/>
      <c r="G93" s="7"/>
      <c r="H93" s="7"/>
      <c r="I93" s="7"/>
    </row>
    <row r="94" spans="2:9">
      <c r="B94" s="9"/>
      <c r="C94" s="7"/>
      <c r="D94" s="7"/>
      <c r="E94" s="7"/>
      <c r="F94" s="65"/>
      <c r="G94" s="7"/>
      <c r="H94" s="7"/>
      <c r="I94" s="7"/>
    </row>
    <row r="95" spans="2:9">
      <c r="B95" s="9"/>
      <c r="C95" s="7"/>
      <c r="D95" s="7"/>
      <c r="E95" s="7"/>
      <c r="F95" s="65"/>
      <c r="G95" s="7"/>
      <c r="H95" s="7"/>
      <c r="I95" s="7"/>
    </row>
    <row r="96" spans="2:9">
      <c r="B96" s="9"/>
      <c r="C96" s="7"/>
      <c r="D96" s="7"/>
      <c r="E96" s="7"/>
      <c r="F96" s="65"/>
      <c r="G96" s="7"/>
      <c r="H96" s="7"/>
      <c r="I96" s="7"/>
    </row>
    <row r="97" spans="2:9">
      <c r="B97" s="9"/>
      <c r="C97" s="7"/>
      <c r="D97" s="7"/>
      <c r="E97" s="7"/>
      <c r="F97" s="65"/>
      <c r="G97" s="7"/>
      <c r="H97" s="7"/>
      <c r="I97" s="7"/>
    </row>
    <row r="98" spans="2:9">
      <c r="B98" s="9"/>
      <c r="C98" s="7"/>
      <c r="D98" s="7"/>
      <c r="E98" s="7"/>
      <c r="F98" s="65"/>
      <c r="G98" s="7"/>
      <c r="H98" s="7"/>
      <c r="I98" s="7"/>
    </row>
    <row r="99" spans="2:9">
      <c r="B99" s="9"/>
      <c r="C99" s="7"/>
      <c r="D99" s="7"/>
      <c r="E99" s="7"/>
      <c r="F99" s="65"/>
      <c r="G99" s="7"/>
      <c r="H99" s="7"/>
      <c r="I99" s="7"/>
    </row>
    <row r="100" spans="2:9">
      <c r="B100" s="9"/>
      <c r="C100" s="7"/>
      <c r="D100" s="7"/>
      <c r="E100" s="7"/>
      <c r="F100" s="65"/>
      <c r="G100" s="7"/>
      <c r="H100" s="7"/>
      <c r="I100" s="7"/>
    </row>
    <row r="101" spans="2:9">
      <c r="B101" s="9"/>
      <c r="C101" s="7"/>
      <c r="D101" s="7"/>
      <c r="E101" s="7"/>
      <c r="F101" s="65"/>
      <c r="G101" s="7"/>
      <c r="H101" s="7"/>
      <c r="I101" s="7"/>
    </row>
    <row r="102" spans="2:9">
      <c r="B102" s="9"/>
      <c r="C102" s="7"/>
      <c r="D102" s="7"/>
      <c r="E102" s="7"/>
      <c r="F102" s="65"/>
      <c r="G102" s="7"/>
      <c r="H102" s="7"/>
      <c r="I102" s="7"/>
    </row>
    <row r="103" spans="2:9">
      <c r="B103" s="9"/>
      <c r="C103" s="7"/>
      <c r="D103" s="7"/>
      <c r="E103" s="7"/>
      <c r="F103" s="65"/>
      <c r="G103" s="7"/>
      <c r="H103" s="7"/>
      <c r="I103" s="7"/>
    </row>
    <row r="104" spans="2:9">
      <c r="B104" s="9"/>
      <c r="C104" s="7"/>
      <c r="D104" s="7"/>
      <c r="E104" s="7"/>
      <c r="F104" s="65"/>
      <c r="G104" s="7"/>
      <c r="H104" s="7"/>
      <c r="I104" s="7"/>
    </row>
    <row r="105" spans="2:9">
      <c r="B105" s="9"/>
      <c r="C105" s="7"/>
      <c r="D105" s="7"/>
      <c r="E105" s="7"/>
      <c r="F105" s="65"/>
      <c r="G105" s="7"/>
      <c r="H105" s="7"/>
      <c r="I105" s="7"/>
    </row>
    <row r="106" spans="2:9">
      <c r="B106" s="9"/>
      <c r="C106" s="7"/>
      <c r="D106" s="7"/>
      <c r="E106" s="7"/>
      <c r="F106" s="65"/>
      <c r="G106" s="7"/>
      <c r="H106" s="7"/>
      <c r="I106" s="7"/>
    </row>
    <row r="107" spans="2:9">
      <c r="B107" s="9"/>
      <c r="C107" s="7"/>
      <c r="D107" s="7"/>
      <c r="E107" s="7"/>
      <c r="F107" s="65"/>
      <c r="G107" s="7"/>
      <c r="H107" s="7"/>
      <c r="I107" s="7"/>
    </row>
    <row r="108" spans="2:9">
      <c r="B108" s="9"/>
      <c r="C108" s="7"/>
      <c r="D108" s="7"/>
      <c r="E108" s="7"/>
      <c r="F108" s="65"/>
      <c r="G108" s="7"/>
      <c r="H108" s="7"/>
      <c r="I108" s="7"/>
    </row>
    <row r="109" spans="2:9">
      <c r="B109" s="9"/>
      <c r="C109" s="7"/>
      <c r="D109" s="7"/>
      <c r="E109" s="7"/>
      <c r="F109" s="65"/>
      <c r="G109" s="7"/>
      <c r="H109" s="7"/>
      <c r="I109" s="7"/>
    </row>
    <row r="110" spans="2:9">
      <c r="B110" s="9"/>
      <c r="C110" s="7"/>
      <c r="D110" s="7"/>
      <c r="E110" s="7"/>
      <c r="F110" s="65"/>
      <c r="G110" s="7"/>
      <c r="H110" s="7"/>
      <c r="I110" s="7"/>
    </row>
    <row r="111" spans="2:9">
      <c r="B111" s="9"/>
      <c r="C111" s="7"/>
      <c r="D111" s="7"/>
      <c r="E111" s="7"/>
      <c r="F111" s="65"/>
      <c r="G111" s="7"/>
      <c r="H111" s="7"/>
      <c r="I111" s="7"/>
    </row>
    <row r="112" spans="2:9">
      <c r="B112" s="9"/>
      <c r="C112" s="7"/>
      <c r="D112" s="7"/>
      <c r="E112" s="7"/>
      <c r="F112" s="65"/>
      <c r="G112" s="7"/>
      <c r="H112" s="7"/>
      <c r="I112" s="7"/>
    </row>
    <row r="113" spans="2:9">
      <c r="B113" s="9"/>
      <c r="C113" s="7"/>
      <c r="D113" s="7"/>
      <c r="E113" s="7"/>
      <c r="F113" s="65"/>
      <c r="G113" s="7"/>
      <c r="H113" s="7"/>
      <c r="I113" s="7"/>
    </row>
    <row r="114" spans="2:9">
      <c r="B114" s="9"/>
      <c r="C114" s="7"/>
      <c r="D114" s="7"/>
      <c r="E114" s="7"/>
      <c r="F114" s="65"/>
      <c r="G114" s="7"/>
      <c r="H114" s="7"/>
      <c r="I114" s="7"/>
    </row>
    <row r="115" spans="2:9">
      <c r="B115" s="9"/>
      <c r="C115" s="7"/>
      <c r="D115" s="7"/>
      <c r="E115" s="7"/>
      <c r="F115" s="65"/>
      <c r="G115" s="7"/>
      <c r="H115" s="7"/>
      <c r="I115" s="7"/>
    </row>
    <row r="116" spans="2:9">
      <c r="B116" s="9"/>
      <c r="C116" s="7"/>
      <c r="D116" s="7"/>
      <c r="E116" s="7"/>
      <c r="F116" s="65"/>
      <c r="G116" s="7"/>
      <c r="H116" s="7"/>
      <c r="I116" s="7"/>
    </row>
    <row r="117" spans="2:9">
      <c r="B117" s="9"/>
      <c r="C117" s="7"/>
      <c r="D117" s="7"/>
      <c r="E117" s="7"/>
      <c r="F117" s="65"/>
      <c r="G117" s="7"/>
      <c r="H117" s="7"/>
      <c r="I117" s="7"/>
    </row>
    <row r="118" spans="2:9">
      <c r="B118" s="9"/>
      <c r="C118" s="7"/>
      <c r="D118" s="7"/>
      <c r="E118" s="7"/>
      <c r="F118" s="65"/>
      <c r="G118" s="7"/>
      <c r="H118" s="7"/>
      <c r="I118" s="7"/>
    </row>
    <row r="119" spans="2:9">
      <c r="B119" s="9"/>
      <c r="C119" s="7"/>
      <c r="D119" s="7"/>
      <c r="E119" s="7"/>
      <c r="F119" s="65"/>
      <c r="G119" s="7"/>
      <c r="H119" s="7"/>
      <c r="I119" s="7"/>
    </row>
    <row r="120" spans="2:9">
      <c r="B120" s="9"/>
      <c r="C120" s="7"/>
      <c r="D120" s="7"/>
      <c r="E120" s="7"/>
      <c r="F120" s="65"/>
      <c r="G120" s="7"/>
      <c r="H120" s="7"/>
      <c r="I120" s="7"/>
    </row>
    <row r="121" spans="2:9">
      <c r="B121" s="9"/>
      <c r="C121" s="7"/>
      <c r="D121" s="7"/>
      <c r="E121" s="7"/>
      <c r="F121" s="65"/>
      <c r="G121" s="7"/>
      <c r="H121" s="7"/>
      <c r="I121" s="7"/>
    </row>
    <row r="122" spans="2:9">
      <c r="B122" s="9"/>
      <c r="C122" s="7"/>
      <c r="D122" s="7"/>
      <c r="E122" s="7"/>
      <c r="F122" s="65"/>
      <c r="G122" s="7"/>
      <c r="H122" s="7"/>
      <c r="I122" s="7"/>
    </row>
    <row r="123" spans="2:9">
      <c r="B123" s="9"/>
      <c r="C123" s="7"/>
      <c r="D123" s="7"/>
      <c r="E123" s="7"/>
      <c r="F123" s="65"/>
      <c r="G123" s="7"/>
      <c r="H123" s="7"/>
      <c r="I123" s="7"/>
    </row>
    <row r="124" spans="2:9">
      <c r="B124" s="9"/>
      <c r="C124" s="7"/>
      <c r="D124" s="7"/>
      <c r="E124" s="7"/>
      <c r="F124" s="65"/>
      <c r="G124" s="7"/>
      <c r="H124" s="7"/>
      <c r="I124" s="7"/>
    </row>
    <row r="125" spans="2:9">
      <c r="B125" s="9"/>
      <c r="C125" s="7"/>
      <c r="D125" s="7"/>
      <c r="E125" s="7"/>
      <c r="F125" s="65"/>
      <c r="G125" s="7"/>
      <c r="H125" s="7"/>
      <c r="I125" s="7"/>
    </row>
    <row r="126" spans="2:9">
      <c r="B126" s="9"/>
      <c r="C126" s="7"/>
      <c r="D126" s="7"/>
      <c r="E126" s="7"/>
      <c r="F126" s="65"/>
      <c r="G126" s="7"/>
      <c r="H126" s="7"/>
      <c r="I126" s="7"/>
    </row>
    <row r="127" spans="2:9">
      <c r="B127" s="9"/>
      <c r="C127" s="7"/>
      <c r="D127" s="7"/>
      <c r="E127" s="7"/>
      <c r="F127" s="65"/>
      <c r="G127" s="7"/>
      <c r="H127" s="7"/>
      <c r="I127" s="7"/>
    </row>
    <row r="128" spans="2:9">
      <c r="B128" s="9"/>
      <c r="C128" s="7"/>
      <c r="D128" s="7"/>
      <c r="E128" s="7"/>
      <c r="F128" s="65"/>
      <c r="G128" s="7"/>
      <c r="H128" s="7"/>
      <c r="I128" s="7"/>
    </row>
    <row r="129" spans="2:9">
      <c r="B129" s="9"/>
      <c r="C129" s="7"/>
      <c r="D129" s="7"/>
      <c r="E129" s="7"/>
      <c r="F129" s="65"/>
      <c r="G129" s="7"/>
      <c r="H129" s="7"/>
      <c r="I129" s="7"/>
    </row>
    <row r="130" spans="2:9">
      <c r="B130" s="9"/>
      <c r="C130" s="7"/>
      <c r="D130" s="7"/>
      <c r="E130" s="7"/>
      <c r="F130" s="65"/>
      <c r="G130" s="7"/>
      <c r="H130" s="7"/>
      <c r="I130" s="7"/>
    </row>
    <row r="131" spans="2:9">
      <c r="B131" s="9"/>
      <c r="C131" s="7"/>
      <c r="D131" s="7"/>
      <c r="E131" s="7"/>
      <c r="F131" s="65"/>
      <c r="G131" s="7"/>
      <c r="H131" s="7"/>
      <c r="I131" s="7"/>
    </row>
    <row r="132" spans="2:9">
      <c r="B132" s="9"/>
      <c r="C132" s="7"/>
      <c r="D132" s="7"/>
      <c r="E132" s="7"/>
      <c r="F132" s="65"/>
      <c r="G132" s="7"/>
      <c r="H132" s="7"/>
      <c r="I132" s="7"/>
    </row>
    <row r="133" spans="2:9">
      <c r="B133" s="9"/>
      <c r="C133" s="7"/>
      <c r="D133" s="7"/>
      <c r="E133" s="7"/>
      <c r="F133" s="65"/>
      <c r="G133" s="7"/>
      <c r="H133" s="7"/>
      <c r="I133" s="7"/>
    </row>
    <row r="134" spans="2:9">
      <c r="B134" s="9"/>
      <c r="C134" s="7"/>
      <c r="D134" s="7"/>
      <c r="E134" s="7"/>
      <c r="F134" s="65"/>
      <c r="G134" s="7"/>
      <c r="H134" s="7"/>
      <c r="I134" s="7"/>
    </row>
    <row r="135" spans="2:9">
      <c r="B135" s="9"/>
      <c r="C135" s="7"/>
      <c r="D135" s="7"/>
      <c r="E135" s="7"/>
      <c r="F135" s="65"/>
      <c r="G135" s="7"/>
      <c r="H135" s="7"/>
      <c r="I135" s="7"/>
    </row>
    <row r="136" spans="2:9">
      <c r="B136" s="9"/>
      <c r="C136" s="7"/>
      <c r="D136" s="7"/>
      <c r="E136" s="7"/>
      <c r="F136" s="65"/>
      <c r="G136" s="7"/>
      <c r="H136" s="7"/>
      <c r="I136" s="7"/>
    </row>
    <row r="137" spans="2:9">
      <c r="B137" s="9"/>
      <c r="C137" s="7"/>
      <c r="D137" s="7"/>
      <c r="E137" s="7"/>
      <c r="F137" s="65"/>
      <c r="G137" s="7"/>
      <c r="H137" s="7"/>
      <c r="I137" s="7"/>
    </row>
    <row r="138" spans="2:9">
      <c r="B138" s="9"/>
      <c r="C138" s="7"/>
      <c r="D138" s="7"/>
      <c r="E138" s="7"/>
      <c r="F138" s="65"/>
      <c r="G138" s="7"/>
      <c r="H138" s="7"/>
      <c r="I138" s="7"/>
    </row>
    <row r="139" spans="2:9">
      <c r="B139" s="9"/>
      <c r="C139" s="7"/>
      <c r="D139" s="7"/>
      <c r="E139" s="7"/>
      <c r="F139" s="65"/>
      <c r="G139" s="7"/>
      <c r="H139" s="7"/>
      <c r="I139" s="7"/>
    </row>
    <row r="140" spans="2:9">
      <c r="B140" s="9"/>
      <c r="C140" s="7"/>
      <c r="D140" s="7"/>
      <c r="E140" s="7"/>
      <c r="F140" s="65"/>
      <c r="G140" s="7"/>
      <c r="H140" s="7"/>
      <c r="I140" s="7"/>
    </row>
    <row r="141" spans="2:9">
      <c r="B141" s="9"/>
      <c r="C141" s="7"/>
      <c r="D141" s="7"/>
      <c r="E141" s="7"/>
      <c r="F141" s="65"/>
      <c r="G141" s="7"/>
      <c r="H141" s="7"/>
      <c r="I141" s="7"/>
    </row>
    <row r="142" spans="2:9">
      <c r="B142" s="9"/>
      <c r="C142" s="7"/>
      <c r="D142" s="7"/>
      <c r="E142" s="7"/>
      <c r="F142" s="65"/>
      <c r="G142" s="7"/>
      <c r="H142" s="7"/>
      <c r="I142" s="7"/>
    </row>
    <row r="143" spans="2:9">
      <c r="B143" s="9"/>
      <c r="C143" s="7"/>
      <c r="D143" s="7"/>
      <c r="E143" s="7"/>
      <c r="F143" s="65"/>
      <c r="G143" s="7"/>
      <c r="H143" s="7"/>
      <c r="I143" s="7"/>
    </row>
    <row r="144" spans="2:9">
      <c r="B144" s="9"/>
      <c r="C144" s="7"/>
      <c r="D144" s="7"/>
      <c r="E144" s="7"/>
      <c r="F144" s="65"/>
      <c r="G144" s="7"/>
      <c r="H144" s="7"/>
      <c r="I144" s="7"/>
    </row>
    <row r="145" spans="2:9">
      <c r="B145" s="9"/>
      <c r="C145" s="7"/>
      <c r="D145" s="7"/>
      <c r="E145" s="7"/>
      <c r="F145" s="65"/>
      <c r="G145" s="7"/>
      <c r="H145" s="7"/>
      <c r="I145" s="7"/>
    </row>
    <row r="146" spans="2:9">
      <c r="B146" s="9"/>
      <c r="C146" s="7"/>
      <c r="D146" s="7"/>
      <c r="E146" s="7"/>
      <c r="F146" s="65"/>
      <c r="G146" s="7"/>
      <c r="H146" s="7"/>
      <c r="I146" s="7"/>
    </row>
    <row r="147" spans="2:9">
      <c r="B147" s="9"/>
      <c r="C147" s="7"/>
      <c r="D147" s="7"/>
      <c r="E147" s="7"/>
      <c r="F147" s="65"/>
      <c r="G147" s="7"/>
      <c r="H147" s="7"/>
      <c r="I147" s="7"/>
    </row>
    <row r="148" spans="2:9">
      <c r="B148" s="9"/>
      <c r="C148" s="7"/>
      <c r="D148" s="7"/>
      <c r="E148" s="7"/>
      <c r="F148" s="65"/>
      <c r="G148" s="7"/>
      <c r="H148" s="7"/>
      <c r="I148" s="7"/>
    </row>
    <row r="149" spans="2:9">
      <c r="B149" s="9"/>
      <c r="C149" s="7"/>
      <c r="D149" s="7"/>
      <c r="E149" s="7"/>
      <c r="F149" s="65"/>
      <c r="G149" s="7"/>
      <c r="H149" s="7"/>
      <c r="I149" s="7"/>
    </row>
    <row r="150" spans="2:9">
      <c r="B150" s="9"/>
      <c r="C150" s="7"/>
      <c r="D150" s="7"/>
      <c r="E150" s="7"/>
      <c r="F150" s="65"/>
      <c r="G150" s="7"/>
      <c r="H150" s="7"/>
      <c r="I150" s="7"/>
    </row>
    <row r="151" spans="2:9">
      <c r="B151" s="9"/>
      <c r="C151" s="7"/>
      <c r="D151" s="7"/>
      <c r="E151" s="7"/>
      <c r="F151" s="65"/>
      <c r="G151" s="7"/>
      <c r="H151" s="7"/>
      <c r="I151" s="7"/>
    </row>
    <row r="152" spans="2:9">
      <c r="B152" s="9"/>
      <c r="C152" s="7"/>
      <c r="D152" s="7"/>
      <c r="E152" s="7"/>
      <c r="F152" s="65"/>
      <c r="G152" s="7"/>
      <c r="H152" s="7"/>
      <c r="I152" s="7"/>
    </row>
    <row r="153" spans="2:9">
      <c r="B153" s="9"/>
      <c r="C153" s="7"/>
      <c r="D153" s="7"/>
      <c r="E153" s="7"/>
      <c r="F153" s="65"/>
      <c r="G153" s="7"/>
      <c r="H153" s="7"/>
      <c r="I153" s="7"/>
    </row>
    <row r="154" spans="2:9">
      <c r="B154" s="9"/>
      <c r="C154" s="7"/>
      <c r="D154" s="7"/>
      <c r="E154" s="7"/>
      <c r="F154" s="65"/>
      <c r="G154" s="7"/>
      <c r="H154" s="7"/>
      <c r="I154" s="7"/>
    </row>
    <row r="155" spans="2:9">
      <c r="B155" s="9"/>
      <c r="C155" s="7"/>
      <c r="D155" s="7"/>
      <c r="E155" s="7"/>
      <c r="F155" s="65"/>
      <c r="G155" s="7"/>
      <c r="H155" s="7"/>
      <c r="I155" s="7"/>
    </row>
    <row r="156" spans="2:9">
      <c r="B156" s="9"/>
      <c r="C156" s="7"/>
      <c r="D156" s="7"/>
      <c r="E156" s="7"/>
      <c r="F156" s="65"/>
      <c r="G156" s="7"/>
      <c r="H156" s="7"/>
      <c r="I156" s="7"/>
    </row>
    <row r="157" spans="2:9">
      <c r="B157" s="9"/>
      <c r="C157" s="7"/>
      <c r="D157" s="7"/>
      <c r="E157" s="7"/>
      <c r="F157" s="65"/>
      <c r="G157" s="7"/>
      <c r="H157" s="7"/>
      <c r="I157" s="7"/>
    </row>
    <row r="158" spans="2:9">
      <c r="B158" s="9"/>
      <c r="C158" s="7"/>
      <c r="D158" s="7"/>
      <c r="E158" s="7"/>
      <c r="F158" s="65"/>
      <c r="G158" s="7"/>
      <c r="H158" s="7"/>
      <c r="I158" s="7"/>
    </row>
    <row r="159" spans="2:9">
      <c r="B159" s="9"/>
      <c r="C159" s="7"/>
      <c r="D159" s="7"/>
      <c r="E159" s="7"/>
      <c r="F159" s="65"/>
      <c r="G159" s="7"/>
      <c r="H159" s="7"/>
      <c r="I159" s="7"/>
    </row>
    <row r="160" spans="2:9">
      <c r="B160" s="9"/>
      <c r="C160" s="7"/>
      <c r="D160" s="7"/>
      <c r="E160" s="7"/>
      <c r="F160" s="65"/>
      <c r="G160" s="7"/>
      <c r="H160" s="7"/>
      <c r="I160" s="7"/>
    </row>
    <row r="161" spans="2:9">
      <c r="B161" s="9"/>
      <c r="C161" s="7"/>
      <c r="D161" s="7"/>
      <c r="E161" s="7"/>
      <c r="F161" s="65"/>
      <c r="G161" s="7"/>
      <c r="H161" s="7"/>
      <c r="I161" s="7"/>
    </row>
    <row r="162" spans="2:9">
      <c r="B162" s="9"/>
      <c r="C162" s="7"/>
      <c r="D162" s="7"/>
      <c r="E162" s="7"/>
      <c r="F162" s="65"/>
      <c r="G162" s="7"/>
      <c r="H162" s="7"/>
      <c r="I162" s="7"/>
    </row>
    <row r="163" spans="2:9">
      <c r="B163" s="9"/>
      <c r="C163" s="7"/>
      <c r="D163" s="7"/>
      <c r="E163" s="7"/>
      <c r="F163" s="65"/>
      <c r="G163" s="7"/>
      <c r="H163" s="7"/>
      <c r="I163" s="7"/>
    </row>
    <row r="164" spans="2:9">
      <c r="B164" s="9"/>
      <c r="C164" s="7"/>
      <c r="D164" s="7"/>
      <c r="E164" s="7"/>
      <c r="F164" s="65"/>
      <c r="G164" s="7"/>
      <c r="H164" s="7"/>
      <c r="I164" s="7"/>
    </row>
    <row r="165" spans="2:9">
      <c r="B165" s="9"/>
      <c r="C165" s="7"/>
      <c r="D165" s="7"/>
      <c r="E165" s="7"/>
      <c r="F165" s="65"/>
      <c r="G165" s="7"/>
      <c r="H165" s="7"/>
      <c r="I165" s="7"/>
    </row>
    <row r="166" spans="2:9">
      <c r="B166" s="9"/>
      <c r="C166" s="7"/>
      <c r="D166" s="7"/>
      <c r="E166" s="7"/>
      <c r="F166" s="65"/>
      <c r="G166" s="7"/>
      <c r="H166" s="7"/>
      <c r="I166" s="7"/>
    </row>
    <row r="167" spans="2:9">
      <c r="B167" s="9"/>
      <c r="C167" s="7"/>
      <c r="D167" s="7"/>
      <c r="E167" s="7"/>
      <c r="F167" s="65"/>
      <c r="G167" s="7"/>
      <c r="H167" s="7"/>
      <c r="I167" s="7"/>
    </row>
    <row r="168" spans="2:9">
      <c r="B168" s="9"/>
      <c r="C168" s="7"/>
      <c r="D168" s="7"/>
      <c r="E168" s="7"/>
      <c r="F168" s="65"/>
      <c r="G168" s="7"/>
      <c r="H168" s="7"/>
      <c r="I168" s="7"/>
    </row>
    <row r="169" spans="2:9">
      <c r="B169" s="9"/>
      <c r="C169" s="7"/>
      <c r="D169" s="7"/>
      <c r="E169" s="7"/>
      <c r="F169" s="65"/>
      <c r="G169" s="7"/>
      <c r="H169" s="7"/>
      <c r="I169" s="7"/>
    </row>
    <row r="170" spans="2:9">
      <c r="B170" s="9"/>
      <c r="C170" s="7"/>
      <c r="D170" s="7"/>
      <c r="E170" s="7"/>
      <c r="F170" s="65"/>
      <c r="G170" s="7"/>
      <c r="H170" s="7"/>
      <c r="I170" s="7"/>
    </row>
    <row r="171" spans="2:9">
      <c r="B171" s="9"/>
      <c r="C171" s="7"/>
      <c r="D171" s="7"/>
      <c r="E171" s="7"/>
      <c r="F171" s="65"/>
      <c r="G171" s="7"/>
      <c r="H171" s="7"/>
      <c r="I171" s="7"/>
    </row>
    <row r="172" spans="2:9">
      <c r="B172" s="9"/>
      <c r="C172" s="7"/>
      <c r="D172" s="7"/>
      <c r="E172" s="7"/>
      <c r="F172" s="65"/>
      <c r="G172" s="7"/>
      <c r="H172" s="7"/>
      <c r="I172" s="7"/>
    </row>
    <row r="173" spans="2:9">
      <c r="B173" s="9"/>
      <c r="C173" s="7"/>
      <c r="D173" s="7"/>
      <c r="E173" s="7"/>
      <c r="F173" s="65"/>
      <c r="G173" s="7"/>
      <c r="H173" s="7"/>
      <c r="I173" s="7"/>
    </row>
    <row r="174" spans="2:9">
      <c r="B174" s="9"/>
      <c r="C174" s="7"/>
      <c r="D174" s="7"/>
      <c r="E174" s="7"/>
      <c r="F174" s="65"/>
      <c r="G174" s="7"/>
      <c r="H174" s="7"/>
      <c r="I174" s="7"/>
    </row>
    <row r="175" spans="2:9">
      <c r="B175" s="9"/>
      <c r="C175" s="7"/>
      <c r="D175" s="7"/>
      <c r="E175" s="7"/>
      <c r="F175" s="65"/>
      <c r="G175" s="7"/>
      <c r="H175" s="7"/>
      <c r="I175" s="7"/>
    </row>
    <row r="176" spans="2:9">
      <c r="B176" s="9"/>
      <c r="C176" s="7"/>
      <c r="D176" s="7"/>
      <c r="E176" s="7"/>
      <c r="F176" s="65"/>
      <c r="G176" s="7"/>
      <c r="H176" s="7"/>
      <c r="I176" s="7"/>
    </row>
    <row r="177" spans="2:9">
      <c r="B177" s="9"/>
      <c r="C177" s="7"/>
      <c r="D177" s="7"/>
      <c r="E177" s="7"/>
      <c r="F177" s="65"/>
      <c r="G177" s="7"/>
      <c r="H177" s="7"/>
      <c r="I177" s="7"/>
    </row>
    <row r="178" spans="2:9">
      <c r="B178" s="9"/>
      <c r="C178" s="7"/>
      <c r="D178" s="7"/>
      <c r="E178" s="7"/>
      <c r="F178" s="65"/>
      <c r="G178" s="7"/>
      <c r="H178" s="7"/>
      <c r="I178" s="7"/>
    </row>
    <row r="179" spans="2:9">
      <c r="B179" s="9"/>
      <c r="C179" s="7"/>
      <c r="D179" s="7"/>
      <c r="E179" s="7"/>
      <c r="F179" s="65"/>
      <c r="G179" s="7"/>
      <c r="H179" s="7"/>
      <c r="I179" s="7"/>
    </row>
    <row r="180" spans="2:9">
      <c r="B180" s="9"/>
      <c r="C180" s="7"/>
      <c r="D180" s="7"/>
      <c r="E180" s="7"/>
      <c r="F180" s="65"/>
      <c r="G180" s="7"/>
      <c r="H180" s="7"/>
      <c r="I180" s="7"/>
    </row>
  </sheetData>
  <autoFilter ref="D1:I65" xr:uid="{00000000-0009-0000-0000-000007000000}"/>
  <pageMargins left="0.25" right="0.25" top="0.75" bottom="0.75" header="0.3" footer="0.3"/>
  <pageSetup paperSize="9"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65"/>
  <sheetViews>
    <sheetView topLeftCell="A52" zoomScaleNormal="100" workbookViewId="0">
      <selection activeCell="I1" sqref="I1"/>
    </sheetView>
  </sheetViews>
  <sheetFormatPr defaultColWidth="8.85546875" defaultRowHeight="15"/>
  <cols>
    <col min="1" max="1" width="14.42578125" bestFit="1" customWidth="1"/>
    <col min="2" max="2" width="17.5703125" customWidth="1"/>
    <col min="3" max="3" width="81.85546875" customWidth="1"/>
    <col min="4" max="4" width="12.85546875" style="22" customWidth="1"/>
    <col min="5" max="5" width="21.5703125" style="23" customWidth="1"/>
    <col min="6" max="6" width="20" style="56" customWidth="1"/>
    <col min="7" max="7" width="15.140625" customWidth="1"/>
    <col min="8" max="8" width="13.85546875" customWidth="1"/>
    <col min="9" max="9" width="19.28515625" style="56" bestFit="1" customWidth="1"/>
  </cols>
  <sheetData>
    <row r="1" spans="1:9" s="63" customFormat="1" ht="25.5">
      <c r="A1" s="27" t="s">
        <v>97</v>
      </c>
      <c r="B1" s="3" t="s">
        <v>1</v>
      </c>
      <c r="C1" s="1" t="s">
        <v>2</v>
      </c>
      <c r="D1" s="3" t="s">
        <v>0</v>
      </c>
      <c r="E1" s="4" t="s">
        <v>3</v>
      </c>
      <c r="F1" s="5" t="s">
        <v>4</v>
      </c>
      <c r="G1" s="3" t="s">
        <v>5</v>
      </c>
      <c r="H1" s="3" t="s">
        <v>6</v>
      </c>
      <c r="I1" s="70" t="s">
        <v>7</v>
      </c>
    </row>
    <row r="2" spans="1:9" s="14" customFormat="1">
      <c r="A2" s="28" t="s">
        <v>98</v>
      </c>
      <c r="B2" s="9" t="s">
        <v>300</v>
      </c>
      <c r="C2" s="7" t="s">
        <v>301</v>
      </c>
      <c r="D2" s="7">
        <v>45877</v>
      </c>
      <c r="E2" s="7" t="s">
        <v>10</v>
      </c>
      <c r="F2" s="65">
        <v>-156</v>
      </c>
      <c r="G2" s="7">
        <v>45901</v>
      </c>
      <c r="H2" s="7">
        <v>45901</v>
      </c>
      <c r="I2" s="65">
        <v>-156</v>
      </c>
    </row>
    <row r="3" spans="1:9" s="14" customFormat="1">
      <c r="A3" s="28" t="s">
        <v>98</v>
      </c>
      <c r="B3" s="9" t="s">
        <v>302</v>
      </c>
      <c r="C3" s="7" t="s">
        <v>225</v>
      </c>
      <c r="D3" s="7">
        <v>45895</v>
      </c>
      <c r="E3" s="7" t="s">
        <v>42</v>
      </c>
      <c r="F3" s="65">
        <v>-524.08000000000004</v>
      </c>
      <c r="G3" s="7">
        <v>45901</v>
      </c>
      <c r="H3" s="7">
        <v>45901</v>
      </c>
      <c r="I3" s="65">
        <v>-524.08000000000004</v>
      </c>
    </row>
    <row r="4" spans="1:9" s="14" customFormat="1">
      <c r="A4" s="28" t="s">
        <v>98</v>
      </c>
      <c r="B4" s="9" t="s">
        <v>303</v>
      </c>
      <c r="C4" s="7" t="s">
        <v>204</v>
      </c>
      <c r="D4" s="7">
        <v>45880</v>
      </c>
      <c r="E4" s="7" t="s">
        <v>133</v>
      </c>
      <c r="F4" s="65">
        <v>-2750.08</v>
      </c>
      <c r="G4" s="7">
        <v>45901</v>
      </c>
      <c r="H4" s="7">
        <v>45901</v>
      </c>
      <c r="I4" s="65">
        <v>-2750.08</v>
      </c>
    </row>
    <row r="5" spans="1:9" s="14" customFormat="1">
      <c r="A5" s="28" t="s">
        <v>98</v>
      </c>
      <c r="B5" s="9"/>
      <c r="C5" s="7" t="s">
        <v>304</v>
      </c>
      <c r="D5" s="7">
        <v>45883</v>
      </c>
      <c r="E5" s="7" t="s">
        <v>305</v>
      </c>
      <c r="F5" s="65">
        <v>-570.1</v>
      </c>
      <c r="G5" s="7">
        <v>45903</v>
      </c>
      <c r="H5" s="7">
        <v>45903</v>
      </c>
      <c r="I5" s="65">
        <v>-570.1</v>
      </c>
    </row>
    <row r="6" spans="1:9" s="14" customFormat="1">
      <c r="A6" s="28" t="s">
        <v>98</v>
      </c>
      <c r="B6" s="9">
        <v>6578</v>
      </c>
      <c r="C6" s="7" t="s">
        <v>214</v>
      </c>
      <c r="D6" s="7">
        <v>45888</v>
      </c>
      <c r="E6" s="15" t="s">
        <v>269</v>
      </c>
      <c r="F6" s="65">
        <v>-6900</v>
      </c>
      <c r="G6" s="7">
        <v>45906</v>
      </c>
      <c r="H6" s="7">
        <v>45905</v>
      </c>
      <c r="I6" s="65">
        <v>-6900</v>
      </c>
    </row>
    <row r="7" spans="1:9" s="14" customFormat="1">
      <c r="A7" s="28" t="s">
        <v>98</v>
      </c>
      <c r="B7" s="9"/>
      <c r="C7" s="7" t="s">
        <v>35</v>
      </c>
      <c r="D7" s="7">
        <v>45896</v>
      </c>
      <c r="E7" s="7" t="s">
        <v>107</v>
      </c>
      <c r="F7" s="65">
        <v>-20984</v>
      </c>
      <c r="G7" s="7">
        <v>45905</v>
      </c>
      <c r="H7" s="7">
        <v>45905</v>
      </c>
      <c r="I7" s="65">
        <v>-20984</v>
      </c>
    </row>
    <row r="8" spans="1:9" s="14" customFormat="1">
      <c r="A8" s="28" t="s">
        <v>98</v>
      </c>
      <c r="B8" s="9" t="s">
        <v>306</v>
      </c>
      <c r="C8" s="7" t="s">
        <v>307</v>
      </c>
      <c r="D8" s="7">
        <v>45881</v>
      </c>
      <c r="E8" s="7" t="s">
        <v>308</v>
      </c>
      <c r="F8" s="65">
        <v>-4839</v>
      </c>
      <c r="G8" s="7">
        <v>45906</v>
      </c>
      <c r="H8" s="7">
        <v>45905</v>
      </c>
      <c r="I8" s="65">
        <v>-4839</v>
      </c>
    </row>
    <row r="9" spans="1:9" s="14" customFormat="1">
      <c r="A9" s="28" t="s">
        <v>98</v>
      </c>
      <c r="B9" s="9"/>
      <c r="C9" s="7" t="s">
        <v>215</v>
      </c>
      <c r="D9" s="7">
        <v>45896</v>
      </c>
      <c r="E9" s="7" t="s">
        <v>24</v>
      </c>
      <c r="F9" s="65">
        <v>-100</v>
      </c>
      <c r="G9" s="7">
        <v>45905</v>
      </c>
      <c r="H9" s="7">
        <v>45905</v>
      </c>
      <c r="I9" s="65">
        <v>-100</v>
      </c>
    </row>
    <row r="10" spans="1:9" s="14" customFormat="1">
      <c r="A10" s="28" t="s">
        <v>98</v>
      </c>
      <c r="B10" s="9"/>
      <c r="C10" s="7" t="s">
        <v>15</v>
      </c>
      <c r="D10" s="7">
        <v>45896</v>
      </c>
      <c r="E10" s="7" t="s">
        <v>16</v>
      </c>
      <c r="F10" s="65">
        <v>-232</v>
      </c>
      <c r="G10" s="7">
        <v>45905</v>
      </c>
      <c r="H10" s="7">
        <v>45905</v>
      </c>
      <c r="I10" s="65">
        <v>-232</v>
      </c>
    </row>
    <row r="11" spans="1:9" s="14" customFormat="1">
      <c r="A11" s="28" t="s">
        <v>98</v>
      </c>
      <c r="B11" s="9"/>
      <c r="C11" s="7" t="s">
        <v>21</v>
      </c>
      <c r="D11" s="7">
        <v>45896</v>
      </c>
      <c r="E11" s="15" t="s">
        <v>22</v>
      </c>
      <c r="F11" s="65">
        <v>-5795.56</v>
      </c>
      <c r="G11" s="7">
        <v>45905</v>
      </c>
      <c r="H11" s="7">
        <v>45905</v>
      </c>
      <c r="I11" s="65">
        <v>-5795.56</v>
      </c>
    </row>
    <row r="12" spans="1:9" s="14" customFormat="1">
      <c r="A12" s="28" t="s">
        <v>98</v>
      </c>
      <c r="B12" s="9"/>
      <c r="C12" s="7" t="s">
        <v>261</v>
      </c>
      <c r="D12" s="7">
        <v>45895</v>
      </c>
      <c r="E12" s="7" t="s">
        <v>32</v>
      </c>
      <c r="F12" s="65">
        <v>-976.08</v>
      </c>
      <c r="G12" s="7">
        <v>45905</v>
      </c>
      <c r="H12" s="7">
        <v>45905</v>
      </c>
      <c r="I12" s="65">
        <v>-976.08</v>
      </c>
    </row>
    <row r="13" spans="1:9" s="14" customFormat="1">
      <c r="A13" s="28" t="s">
        <v>98</v>
      </c>
      <c r="B13" s="9" t="s">
        <v>309</v>
      </c>
      <c r="C13" s="7" t="s">
        <v>29</v>
      </c>
      <c r="D13" s="7">
        <v>45881</v>
      </c>
      <c r="E13" s="7" t="s">
        <v>30</v>
      </c>
      <c r="F13" s="65">
        <v>-1721.35</v>
      </c>
      <c r="G13" s="7">
        <v>45905</v>
      </c>
      <c r="H13" s="7">
        <v>45905</v>
      </c>
      <c r="I13" s="65">
        <v>-1721.35</v>
      </c>
    </row>
    <row r="14" spans="1:9" s="14" customFormat="1">
      <c r="A14" s="28" t="s">
        <v>98</v>
      </c>
      <c r="B14" s="9"/>
      <c r="C14" s="7" t="s">
        <v>11</v>
      </c>
      <c r="D14" s="7">
        <v>45896</v>
      </c>
      <c r="E14" s="7" t="s">
        <v>12</v>
      </c>
      <c r="F14" s="65">
        <v>-597.20000000000005</v>
      </c>
      <c r="G14" s="7">
        <v>45905</v>
      </c>
      <c r="H14" s="7">
        <v>45905</v>
      </c>
      <c r="I14" s="65">
        <v>-597.20000000000005</v>
      </c>
    </row>
    <row r="15" spans="1:9" s="14" customFormat="1">
      <c r="A15" s="28" t="s">
        <v>98</v>
      </c>
      <c r="B15" s="9"/>
      <c r="C15" s="7" t="s">
        <v>11</v>
      </c>
      <c r="D15" s="7">
        <v>45896</v>
      </c>
      <c r="E15" s="7" t="s">
        <v>12</v>
      </c>
      <c r="F15" s="65">
        <v>-477.34</v>
      </c>
      <c r="G15" s="7">
        <v>45905</v>
      </c>
      <c r="H15" s="7">
        <v>45905</v>
      </c>
      <c r="I15" s="65">
        <v>-477.34</v>
      </c>
    </row>
    <row r="16" spans="1:9" s="14" customFormat="1">
      <c r="A16" s="28" t="s">
        <v>98</v>
      </c>
      <c r="B16" s="9"/>
      <c r="C16" s="7" t="s">
        <v>281</v>
      </c>
      <c r="D16" s="7">
        <v>45896</v>
      </c>
      <c r="E16" s="15" t="s">
        <v>285</v>
      </c>
      <c r="F16" s="65">
        <v>-619.20000000000005</v>
      </c>
      <c r="G16" s="7">
        <v>45905</v>
      </c>
      <c r="H16" s="7">
        <v>45905</v>
      </c>
      <c r="I16" s="65">
        <v>-619.20000000000005</v>
      </c>
    </row>
    <row r="17" spans="1:10" s="14" customFormat="1">
      <c r="A17" s="28" t="s">
        <v>98</v>
      </c>
      <c r="B17" s="9">
        <v>2010041</v>
      </c>
      <c r="C17" s="7" t="s">
        <v>170</v>
      </c>
      <c r="D17" s="7">
        <v>45888</v>
      </c>
      <c r="E17" s="7" t="s">
        <v>131</v>
      </c>
      <c r="F17" s="65">
        <v>-8214.01</v>
      </c>
      <c r="G17" s="7">
        <v>45908</v>
      </c>
      <c r="H17" s="7">
        <v>45909</v>
      </c>
      <c r="I17" s="65">
        <v>-8214.01</v>
      </c>
    </row>
    <row r="18" spans="1:10">
      <c r="A18" s="28" t="s">
        <v>98</v>
      </c>
      <c r="B18" s="9" t="s">
        <v>310</v>
      </c>
      <c r="C18" s="7" t="s">
        <v>39</v>
      </c>
      <c r="D18" s="7">
        <v>45896</v>
      </c>
      <c r="E18" s="7" t="s">
        <v>40</v>
      </c>
      <c r="F18" s="65">
        <v>-122</v>
      </c>
      <c r="G18" s="7">
        <v>45910</v>
      </c>
      <c r="H18" s="7">
        <v>45910</v>
      </c>
      <c r="I18" s="65">
        <v>-122</v>
      </c>
      <c r="J18" s="14"/>
    </row>
    <row r="19" spans="1:10">
      <c r="A19" s="28" t="s">
        <v>98</v>
      </c>
      <c r="B19" s="9"/>
      <c r="C19" s="7" t="s">
        <v>220</v>
      </c>
      <c r="D19" s="7">
        <v>45904</v>
      </c>
      <c r="E19" s="7" t="s">
        <v>44</v>
      </c>
      <c r="F19" s="65">
        <v>-221.75</v>
      </c>
      <c r="G19" s="7">
        <v>45910</v>
      </c>
      <c r="H19" s="7">
        <v>45911</v>
      </c>
      <c r="I19" s="65">
        <v>-221.75</v>
      </c>
      <c r="J19" s="14"/>
    </row>
    <row r="20" spans="1:10">
      <c r="A20" s="28" t="s">
        <v>98</v>
      </c>
      <c r="B20" s="9"/>
      <c r="C20" s="7" t="s">
        <v>116</v>
      </c>
      <c r="D20" s="7">
        <v>45911</v>
      </c>
      <c r="E20" s="7" t="s">
        <v>311</v>
      </c>
      <c r="F20" s="65">
        <v>-9.99</v>
      </c>
      <c r="G20" s="7">
        <v>45911</v>
      </c>
      <c r="H20" s="7">
        <v>45911</v>
      </c>
      <c r="I20" s="65">
        <v>-9.99</v>
      </c>
      <c r="J20" s="14"/>
    </row>
    <row r="21" spans="1:10">
      <c r="A21" s="28" t="s">
        <v>98</v>
      </c>
      <c r="B21" s="9"/>
      <c r="C21" s="7" t="s">
        <v>19</v>
      </c>
      <c r="D21" s="7">
        <v>45890</v>
      </c>
      <c r="E21" s="7" t="s">
        <v>20</v>
      </c>
      <c r="F21" s="65">
        <v>-725.18</v>
      </c>
      <c r="G21" s="7">
        <v>45910</v>
      </c>
      <c r="H21" s="7">
        <v>45911</v>
      </c>
      <c r="I21" s="65">
        <v>-725.18</v>
      </c>
      <c r="J21" s="14"/>
    </row>
    <row r="22" spans="1:10">
      <c r="A22" s="28" t="s">
        <v>98</v>
      </c>
      <c r="B22" s="9"/>
      <c r="C22" s="7" t="s">
        <v>220</v>
      </c>
      <c r="D22" s="7">
        <v>45904</v>
      </c>
      <c r="E22" s="7" t="s">
        <v>44</v>
      </c>
      <c r="F22" s="65">
        <v>-5569.67</v>
      </c>
      <c r="G22" s="7">
        <v>45910</v>
      </c>
      <c r="H22" s="7">
        <v>45911</v>
      </c>
      <c r="I22" s="65">
        <v>-5569.67</v>
      </c>
      <c r="J22" s="14"/>
    </row>
    <row r="23" spans="1:10">
      <c r="A23" s="28" t="s">
        <v>98</v>
      </c>
      <c r="B23" s="9">
        <v>2025</v>
      </c>
      <c r="C23" s="7" t="s">
        <v>242</v>
      </c>
      <c r="D23" s="7">
        <v>45911</v>
      </c>
      <c r="E23" s="7" t="s">
        <v>243</v>
      </c>
      <c r="F23" s="65">
        <v>-702.45</v>
      </c>
      <c r="G23" s="7">
        <v>45911</v>
      </c>
      <c r="H23" s="7">
        <v>45911</v>
      </c>
      <c r="I23" s="65">
        <v>-702.45</v>
      </c>
      <c r="J23" s="14"/>
    </row>
    <row r="24" spans="1:10">
      <c r="A24" s="28" t="s">
        <v>98</v>
      </c>
      <c r="B24" s="9">
        <v>68</v>
      </c>
      <c r="C24" s="7" t="s">
        <v>218</v>
      </c>
      <c r="D24" s="7">
        <v>45912</v>
      </c>
      <c r="E24" s="7" t="s">
        <v>57</v>
      </c>
      <c r="F24" s="65">
        <v>-76564.94</v>
      </c>
      <c r="G24" s="7">
        <v>45912</v>
      </c>
      <c r="H24" s="7">
        <v>45912</v>
      </c>
      <c r="I24" s="65">
        <v>-76564.94</v>
      </c>
      <c r="J24" s="14"/>
    </row>
    <row r="25" spans="1:10">
      <c r="A25" s="28" t="s">
        <v>98</v>
      </c>
      <c r="B25" s="9">
        <v>2025</v>
      </c>
      <c r="C25" s="7" t="s">
        <v>312</v>
      </c>
      <c r="D25" s="7">
        <v>45917</v>
      </c>
      <c r="E25" s="7" t="s">
        <v>313</v>
      </c>
      <c r="F25" s="65">
        <v>-2200</v>
      </c>
      <c r="G25" s="7">
        <v>45917</v>
      </c>
      <c r="H25" s="7">
        <v>45917</v>
      </c>
      <c r="I25" s="65">
        <v>-2200</v>
      </c>
      <c r="J25" s="14"/>
    </row>
    <row r="26" spans="1:10">
      <c r="A26" s="28" t="s">
        <v>98</v>
      </c>
      <c r="B26" s="9"/>
      <c r="C26" s="7" t="s">
        <v>64</v>
      </c>
      <c r="D26" s="7">
        <v>45911</v>
      </c>
      <c r="E26" s="7" t="s">
        <v>65</v>
      </c>
      <c r="F26" s="65">
        <v>-1410.09</v>
      </c>
      <c r="G26" s="7">
        <v>45919</v>
      </c>
      <c r="H26" s="7">
        <v>45917</v>
      </c>
      <c r="I26" s="65">
        <v>-1410.09</v>
      </c>
      <c r="J26" s="14"/>
    </row>
    <row r="27" spans="1:10">
      <c r="A27" s="28" t="s">
        <v>98</v>
      </c>
      <c r="B27" s="9"/>
      <c r="C27" s="7" t="s">
        <v>304</v>
      </c>
      <c r="D27" s="7">
        <v>45917</v>
      </c>
      <c r="E27" s="7" t="s">
        <v>305</v>
      </c>
      <c r="F27" s="65">
        <v>-424.53</v>
      </c>
      <c r="G27" s="7">
        <v>45917</v>
      </c>
      <c r="H27" s="7">
        <v>45917</v>
      </c>
      <c r="I27" s="65">
        <v>-424.53</v>
      </c>
      <c r="J27" s="14"/>
    </row>
    <row r="28" spans="1:10">
      <c r="A28" s="28" t="s">
        <v>98</v>
      </c>
      <c r="B28" s="9">
        <v>119402</v>
      </c>
      <c r="C28" s="7" t="s">
        <v>174</v>
      </c>
      <c r="D28" s="7">
        <v>45919</v>
      </c>
      <c r="E28" s="7" t="s">
        <v>175</v>
      </c>
      <c r="F28" s="65">
        <v>-1692.6</v>
      </c>
      <c r="G28" s="7">
        <v>45919</v>
      </c>
      <c r="H28" s="7">
        <v>45919</v>
      </c>
      <c r="I28" s="65">
        <v>-1692.6</v>
      </c>
      <c r="J28" s="14"/>
    </row>
    <row r="29" spans="1:10">
      <c r="A29" s="28" t="s">
        <v>98</v>
      </c>
      <c r="B29" s="9">
        <v>119403</v>
      </c>
      <c r="C29" s="7" t="s">
        <v>174</v>
      </c>
      <c r="D29" s="7">
        <v>45919</v>
      </c>
      <c r="E29" s="7" t="s">
        <v>175</v>
      </c>
      <c r="F29" s="65">
        <v>-1692.6</v>
      </c>
      <c r="G29" s="7">
        <v>45919</v>
      </c>
      <c r="H29" s="7">
        <v>45919</v>
      </c>
      <c r="I29" s="65">
        <v>-1692.6</v>
      </c>
      <c r="J29" s="14"/>
    </row>
    <row r="30" spans="1:10">
      <c r="A30" s="28" t="s">
        <v>98</v>
      </c>
      <c r="B30" s="9"/>
      <c r="C30" s="7" t="s">
        <v>237</v>
      </c>
      <c r="D30" s="7">
        <v>45919</v>
      </c>
      <c r="E30" s="15" t="s">
        <v>69</v>
      </c>
      <c r="F30" s="65">
        <v>-190000</v>
      </c>
      <c r="G30" s="7">
        <v>45919</v>
      </c>
      <c r="H30" s="7">
        <v>45919</v>
      </c>
      <c r="I30" s="65">
        <v>-190000</v>
      </c>
    </row>
    <row r="31" spans="1:10">
      <c r="A31" s="28" t="s">
        <v>98</v>
      </c>
      <c r="B31" s="9"/>
      <c r="C31" s="7" t="s">
        <v>205</v>
      </c>
      <c r="D31" s="7">
        <v>45916</v>
      </c>
      <c r="E31" s="15" t="s">
        <v>52</v>
      </c>
      <c r="F31" s="65">
        <v>-146642.07999999999</v>
      </c>
      <c r="G31" s="7">
        <v>45919</v>
      </c>
      <c r="H31" s="7">
        <v>45919</v>
      </c>
      <c r="I31" s="65">
        <v>-146642.07999999999</v>
      </c>
    </row>
    <row r="32" spans="1:10">
      <c r="A32" s="28" t="s">
        <v>98</v>
      </c>
      <c r="B32" s="9" t="s">
        <v>314</v>
      </c>
      <c r="C32" s="7" t="s">
        <v>315</v>
      </c>
      <c r="D32" s="7">
        <v>45890</v>
      </c>
      <c r="E32" s="15" t="s">
        <v>316</v>
      </c>
      <c r="F32" s="65">
        <v>-1149.99</v>
      </c>
      <c r="G32" s="7">
        <v>45918</v>
      </c>
      <c r="H32" s="7">
        <v>45922</v>
      </c>
      <c r="I32" s="65">
        <v>-1149.99</v>
      </c>
    </row>
    <row r="33" spans="1:9">
      <c r="A33" s="28" t="s">
        <v>98</v>
      </c>
      <c r="B33" s="9"/>
      <c r="C33" s="7" t="s">
        <v>53</v>
      </c>
      <c r="D33" s="7">
        <v>45881</v>
      </c>
      <c r="E33" s="7" t="s">
        <v>54</v>
      </c>
      <c r="F33" s="65">
        <v>-8013.35</v>
      </c>
      <c r="G33" s="7">
        <v>45921</v>
      </c>
      <c r="H33" s="7">
        <v>45922</v>
      </c>
      <c r="I33" s="65">
        <v>-8013.35</v>
      </c>
    </row>
    <row r="34" spans="1:9">
      <c r="A34" s="28" t="s">
        <v>98</v>
      </c>
      <c r="B34" s="9"/>
      <c r="C34" s="7" t="s">
        <v>45</v>
      </c>
      <c r="D34" s="7">
        <v>45919</v>
      </c>
      <c r="E34" s="15" t="s">
        <v>46</v>
      </c>
      <c r="F34" s="65">
        <v>-186.4</v>
      </c>
      <c r="G34" s="7">
        <v>45922</v>
      </c>
      <c r="H34" s="7">
        <v>45922</v>
      </c>
      <c r="I34" s="65">
        <v>-186.4</v>
      </c>
    </row>
    <row r="35" spans="1:9">
      <c r="A35" s="28" t="s">
        <v>98</v>
      </c>
      <c r="B35" s="9">
        <v>437</v>
      </c>
      <c r="C35" s="7" t="s">
        <v>208</v>
      </c>
      <c r="D35" s="7">
        <v>45925</v>
      </c>
      <c r="E35" s="7" t="s">
        <v>18</v>
      </c>
      <c r="F35" s="65">
        <v>-160.38999999999999</v>
      </c>
      <c r="G35" s="7">
        <v>45925</v>
      </c>
      <c r="H35" s="7">
        <v>45925</v>
      </c>
      <c r="I35" s="65">
        <v>-160.38999999999999</v>
      </c>
    </row>
    <row r="36" spans="1:9">
      <c r="A36" s="28" t="s">
        <v>98</v>
      </c>
      <c r="B36" s="9" t="s">
        <v>317</v>
      </c>
      <c r="C36" s="7" t="s">
        <v>59</v>
      </c>
      <c r="D36" s="7">
        <v>45895</v>
      </c>
      <c r="E36" s="15" t="s">
        <v>60</v>
      </c>
      <c r="F36" s="65">
        <v>-11097.36</v>
      </c>
      <c r="G36" s="7">
        <v>45924</v>
      </c>
      <c r="H36" s="7">
        <v>45925</v>
      </c>
      <c r="I36" s="65">
        <v>-11097.36</v>
      </c>
    </row>
    <row r="37" spans="1:9">
      <c r="A37" s="28" t="s">
        <v>98</v>
      </c>
      <c r="B37" s="9"/>
      <c r="C37" s="7" t="s">
        <v>116</v>
      </c>
      <c r="D37" s="7">
        <v>45923</v>
      </c>
      <c r="E37" s="15" t="s">
        <v>117</v>
      </c>
      <c r="F37" s="65">
        <v>-73.88</v>
      </c>
      <c r="G37" s="7">
        <v>45925</v>
      </c>
      <c r="H37" s="7">
        <v>45925</v>
      </c>
      <c r="I37" s="65">
        <v>-73.88</v>
      </c>
    </row>
    <row r="38" spans="1:9">
      <c r="A38" s="28" t="s">
        <v>98</v>
      </c>
      <c r="B38" s="9"/>
      <c r="C38" s="7" t="s">
        <v>205</v>
      </c>
      <c r="D38" s="7">
        <v>45917</v>
      </c>
      <c r="E38" s="15" t="s">
        <v>52</v>
      </c>
      <c r="F38" s="65">
        <v>-28665.21</v>
      </c>
      <c r="G38" s="7">
        <v>45925</v>
      </c>
      <c r="H38" s="7">
        <v>45925</v>
      </c>
      <c r="I38" s="71">
        <v>-28665.21</v>
      </c>
    </row>
    <row r="39" spans="1:9">
      <c r="A39" s="28" t="s">
        <v>98</v>
      </c>
      <c r="B39" s="9"/>
      <c r="C39" s="7" t="s">
        <v>264</v>
      </c>
      <c r="D39" s="7">
        <v>45912</v>
      </c>
      <c r="E39" s="7" t="s">
        <v>265</v>
      </c>
      <c r="F39" s="65">
        <v>-1137.07</v>
      </c>
      <c r="G39" s="7">
        <v>45925</v>
      </c>
      <c r="H39" s="7">
        <v>45925</v>
      </c>
      <c r="I39" s="71">
        <v>-1137.07</v>
      </c>
    </row>
    <row r="40" spans="1:9">
      <c r="A40" s="28" t="s">
        <v>98</v>
      </c>
      <c r="B40" s="9"/>
      <c r="C40" s="7" t="s">
        <v>72</v>
      </c>
      <c r="D40" s="7">
        <v>45924</v>
      </c>
      <c r="E40" s="7" t="s">
        <v>73</v>
      </c>
      <c r="F40" s="65">
        <v>-1656</v>
      </c>
      <c r="G40" s="7">
        <v>45926</v>
      </c>
      <c r="H40" s="7">
        <v>45925</v>
      </c>
      <c r="I40" s="71">
        <v>-1656</v>
      </c>
    </row>
    <row r="41" spans="1:9">
      <c r="A41" s="28" t="s">
        <v>98</v>
      </c>
      <c r="B41" s="9">
        <v>699631</v>
      </c>
      <c r="C41" s="7" t="s">
        <v>318</v>
      </c>
      <c r="D41" s="7">
        <v>45929</v>
      </c>
      <c r="E41" s="7" t="s">
        <v>319</v>
      </c>
      <c r="F41" s="65">
        <v>-7665.9</v>
      </c>
      <c r="G41" s="7">
        <v>45929</v>
      </c>
      <c r="H41" s="7">
        <v>45929</v>
      </c>
      <c r="I41" s="65">
        <v>-7665.9</v>
      </c>
    </row>
    <row r="42" spans="1:9">
      <c r="A42" s="28" t="s">
        <v>98</v>
      </c>
      <c r="B42" s="9"/>
      <c r="C42" s="7" t="s">
        <v>83</v>
      </c>
      <c r="D42" s="7">
        <v>45903</v>
      </c>
      <c r="E42" s="7" t="s">
        <v>193</v>
      </c>
      <c r="F42" s="65">
        <v>-1522.5</v>
      </c>
      <c r="G42" s="7">
        <v>45930</v>
      </c>
      <c r="H42" s="7">
        <v>45929</v>
      </c>
      <c r="I42" s="65">
        <v>-1522.5</v>
      </c>
    </row>
    <row r="43" spans="1:9">
      <c r="A43" s="28" t="s">
        <v>98</v>
      </c>
      <c r="B43" s="9"/>
      <c r="C43" s="7" t="s">
        <v>81</v>
      </c>
      <c r="D43" s="7">
        <v>45911</v>
      </c>
      <c r="E43" s="7" t="s">
        <v>191</v>
      </c>
      <c r="F43" s="65">
        <v>-2100</v>
      </c>
      <c r="G43" s="7">
        <v>45930</v>
      </c>
      <c r="H43" s="7">
        <v>45929</v>
      </c>
      <c r="I43" s="65">
        <v>-2100</v>
      </c>
    </row>
    <row r="44" spans="1:9">
      <c r="A44" s="28" t="s">
        <v>98</v>
      </c>
      <c r="B44" s="9"/>
      <c r="C44" s="7" t="s">
        <v>74</v>
      </c>
      <c r="D44" s="7">
        <v>45911</v>
      </c>
      <c r="E44" s="7" t="s">
        <v>184</v>
      </c>
      <c r="F44" s="65">
        <v>-799.67</v>
      </c>
      <c r="G44" s="7">
        <v>45930</v>
      </c>
      <c r="H44" s="7">
        <v>45929</v>
      </c>
      <c r="I44" s="65">
        <v>-799.67</v>
      </c>
    </row>
    <row r="45" spans="1:9">
      <c r="A45" s="28" t="s">
        <v>98</v>
      </c>
      <c r="B45" s="9"/>
      <c r="C45" s="7" t="s">
        <v>87</v>
      </c>
      <c r="D45" s="7">
        <v>45911</v>
      </c>
      <c r="E45" s="7" t="s">
        <v>197</v>
      </c>
      <c r="F45" s="65">
        <v>-2052.46</v>
      </c>
      <c r="G45" s="7">
        <v>45930</v>
      </c>
      <c r="H45" s="7">
        <v>45929</v>
      </c>
      <c r="I45" s="65">
        <v>-2052.46</v>
      </c>
    </row>
    <row r="46" spans="1:9">
      <c r="A46" s="28" t="s">
        <v>98</v>
      </c>
      <c r="B46" s="9"/>
      <c r="C46" s="7" t="s">
        <v>80</v>
      </c>
      <c r="D46" s="7">
        <v>45903</v>
      </c>
      <c r="E46" s="7" t="s">
        <v>190</v>
      </c>
      <c r="F46" s="65">
        <v>-2100</v>
      </c>
      <c r="G46" s="7">
        <v>45930</v>
      </c>
      <c r="H46" s="7">
        <v>45929</v>
      </c>
      <c r="I46" s="65">
        <v>-2100</v>
      </c>
    </row>
    <row r="47" spans="1:9">
      <c r="A47" s="28" t="s">
        <v>98</v>
      </c>
      <c r="B47" s="9"/>
      <c r="C47" s="7" t="s">
        <v>82</v>
      </c>
      <c r="D47" s="7">
        <v>45911</v>
      </c>
      <c r="E47" s="7" t="s">
        <v>192</v>
      </c>
      <c r="F47" s="65">
        <v>-2100</v>
      </c>
      <c r="G47" s="7">
        <v>45930</v>
      </c>
      <c r="H47" s="7">
        <v>45929</v>
      </c>
      <c r="I47" s="65">
        <v>-2100</v>
      </c>
    </row>
    <row r="48" spans="1:9">
      <c r="A48" s="28" t="s">
        <v>98</v>
      </c>
      <c r="B48" s="9"/>
      <c r="C48" s="9" t="s">
        <v>84</v>
      </c>
      <c r="D48" s="7">
        <v>45911</v>
      </c>
      <c r="E48" s="15" t="s">
        <v>194</v>
      </c>
      <c r="F48" s="65">
        <v>-1522.5</v>
      </c>
      <c r="G48" s="7">
        <v>45930</v>
      </c>
      <c r="H48" s="7">
        <v>45929</v>
      </c>
      <c r="I48" s="65">
        <v>-1522.5</v>
      </c>
    </row>
    <row r="49" spans="1:9">
      <c r="A49" s="28" t="s">
        <v>98</v>
      </c>
      <c r="B49" s="9"/>
      <c r="C49" s="7" t="s">
        <v>79</v>
      </c>
      <c r="D49" s="7">
        <v>45929</v>
      </c>
      <c r="E49" s="7" t="s">
        <v>189</v>
      </c>
      <c r="F49" s="65">
        <v>-1869</v>
      </c>
      <c r="G49" s="7">
        <v>45929</v>
      </c>
      <c r="H49" s="7">
        <v>45929</v>
      </c>
      <c r="I49" s="65">
        <v>-1869</v>
      </c>
    </row>
    <row r="50" spans="1:9">
      <c r="A50" s="28" t="s">
        <v>98</v>
      </c>
      <c r="B50" s="9"/>
      <c r="C50" s="7" t="s">
        <v>75</v>
      </c>
      <c r="D50" s="7">
        <v>45903</v>
      </c>
      <c r="E50" s="7" t="s">
        <v>185</v>
      </c>
      <c r="F50" s="65">
        <v>-2100</v>
      </c>
      <c r="G50" s="7">
        <v>45930</v>
      </c>
      <c r="H50" s="7">
        <v>45929</v>
      </c>
      <c r="I50" s="65">
        <v>-2100</v>
      </c>
    </row>
    <row r="51" spans="1:9">
      <c r="A51" s="28" t="s">
        <v>98</v>
      </c>
      <c r="B51" s="9"/>
      <c r="C51" s="7" t="s">
        <v>76</v>
      </c>
      <c r="D51" s="7">
        <v>45911</v>
      </c>
      <c r="E51" s="15" t="s">
        <v>186</v>
      </c>
      <c r="F51" s="65">
        <v>-1869</v>
      </c>
      <c r="G51" s="7">
        <v>45930</v>
      </c>
      <c r="H51" s="7">
        <v>45929</v>
      </c>
      <c r="I51" s="65">
        <v>-1869</v>
      </c>
    </row>
    <row r="52" spans="1:9">
      <c r="A52" s="28" t="s">
        <v>98</v>
      </c>
      <c r="B52" s="9"/>
      <c r="C52" s="7" t="s">
        <v>77</v>
      </c>
      <c r="D52" s="7">
        <v>45929</v>
      </c>
      <c r="E52" s="7" t="s">
        <v>187</v>
      </c>
      <c r="F52" s="65">
        <v>-1869</v>
      </c>
      <c r="G52" s="7">
        <v>45929</v>
      </c>
      <c r="H52" s="7">
        <v>45929</v>
      </c>
      <c r="I52" s="65">
        <v>-1869</v>
      </c>
    </row>
    <row r="53" spans="1:9">
      <c r="A53" s="28" t="s">
        <v>98</v>
      </c>
      <c r="B53" s="9"/>
      <c r="C53" s="7" t="s">
        <v>116</v>
      </c>
      <c r="D53" s="7">
        <v>45918</v>
      </c>
      <c r="E53" s="15" t="s">
        <v>117</v>
      </c>
      <c r="F53" s="65">
        <v>-109.52</v>
      </c>
      <c r="G53" s="7">
        <v>45930</v>
      </c>
      <c r="H53" s="7">
        <v>45929</v>
      </c>
      <c r="I53" s="65">
        <v>-109.52</v>
      </c>
    </row>
    <row r="54" spans="1:9">
      <c r="A54" s="28" t="s">
        <v>98</v>
      </c>
      <c r="B54" s="9"/>
      <c r="C54" s="7" t="s">
        <v>78</v>
      </c>
      <c r="D54" s="7">
        <v>45911</v>
      </c>
      <c r="E54" s="7" t="s">
        <v>188</v>
      </c>
      <c r="F54" s="65">
        <v>-1869</v>
      </c>
      <c r="G54" s="7">
        <v>45930</v>
      </c>
      <c r="H54" s="7">
        <v>45929</v>
      </c>
      <c r="I54" s="71">
        <v>-1869</v>
      </c>
    </row>
    <row r="55" spans="1:9">
      <c r="A55" s="28" t="s">
        <v>98</v>
      </c>
      <c r="B55" s="9"/>
      <c r="C55" s="7" t="s">
        <v>86</v>
      </c>
      <c r="D55" s="7">
        <v>45911</v>
      </c>
      <c r="E55" s="7" t="s">
        <v>196</v>
      </c>
      <c r="F55" s="65">
        <v>-2100</v>
      </c>
      <c r="G55" s="7">
        <v>45930</v>
      </c>
      <c r="H55" s="7">
        <v>45929</v>
      </c>
      <c r="I55" s="71">
        <v>-2100</v>
      </c>
    </row>
    <row r="56" spans="1:9">
      <c r="A56" s="28" t="s">
        <v>98</v>
      </c>
      <c r="B56" s="9"/>
      <c r="C56" s="7" t="s">
        <v>264</v>
      </c>
      <c r="D56" s="7">
        <v>45912</v>
      </c>
      <c r="E56" s="7" t="s">
        <v>265</v>
      </c>
      <c r="F56" s="65">
        <v>-1033.51</v>
      </c>
      <c r="G56" s="7">
        <v>45930</v>
      </c>
      <c r="H56" s="7">
        <v>45929</v>
      </c>
      <c r="I56" s="71">
        <v>-1033.51</v>
      </c>
    </row>
    <row r="57" spans="1:9">
      <c r="A57" s="28" t="s">
        <v>98</v>
      </c>
      <c r="B57" s="9"/>
      <c r="C57" s="7" t="s">
        <v>85</v>
      </c>
      <c r="D57" s="7">
        <v>45911</v>
      </c>
      <c r="E57" s="7" t="s">
        <v>195</v>
      </c>
      <c r="F57" s="65">
        <v>-1869</v>
      </c>
      <c r="G57" s="7">
        <v>45930</v>
      </c>
      <c r="H57" s="7">
        <v>45929</v>
      </c>
      <c r="I57" s="71">
        <v>-1869</v>
      </c>
    </row>
    <row r="58" spans="1:9">
      <c r="A58" s="28" t="s">
        <v>98</v>
      </c>
      <c r="B58" s="9" t="s">
        <v>320</v>
      </c>
      <c r="C58" s="7" t="s">
        <v>218</v>
      </c>
      <c r="D58" s="7">
        <v>45905</v>
      </c>
      <c r="E58" s="7" t="s">
        <v>57</v>
      </c>
      <c r="F58" s="65">
        <v>-76564.94</v>
      </c>
      <c r="G58" s="7">
        <v>45929</v>
      </c>
      <c r="H58" s="7">
        <v>45930</v>
      </c>
      <c r="I58" s="65">
        <v>-76564.94</v>
      </c>
    </row>
    <row r="59" spans="1:9">
      <c r="A59" s="28" t="s">
        <v>98</v>
      </c>
      <c r="B59" s="9"/>
      <c r="C59" s="7" t="s">
        <v>205</v>
      </c>
      <c r="D59" s="7">
        <v>45930</v>
      </c>
      <c r="E59" s="15" t="s">
        <v>52</v>
      </c>
      <c r="F59" s="65">
        <v>-2027.65</v>
      </c>
      <c r="G59" s="7">
        <v>45930</v>
      </c>
      <c r="H59" s="7">
        <v>45930</v>
      </c>
      <c r="I59" s="65">
        <v>-2027.65</v>
      </c>
    </row>
    <row r="60" spans="1:9">
      <c r="A60" s="28" t="s">
        <v>98</v>
      </c>
      <c r="B60" s="9"/>
      <c r="C60" s="7" t="s">
        <v>205</v>
      </c>
      <c r="D60" s="7">
        <v>45930</v>
      </c>
      <c r="E60" s="15" t="s">
        <v>52</v>
      </c>
      <c r="F60" s="65">
        <v>-5567.18</v>
      </c>
      <c r="G60" s="7">
        <v>45930</v>
      </c>
      <c r="H60" s="7">
        <v>45930</v>
      </c>
      <c r="I60" s="65">
        <v>-5567.18</v>
      </c>
    </row>
    <row r="61" spans="1:9">
      <c r="A61" s="28" t="s">
        <v>98</v>
      </c>
      <c r="B61" s="9"/>
      <c r="C61" s="7" t="s">
        <v>205</v>
      </c>
      <c r="D61" s="7">
        <v>45930</v>
      </c>
      <c r="E61" s="15" t="s">
        <v>52</v>
      </c>
      <c r="F61" s="65">
        <v>-14743.07</v>
      </c>
      <c r="G61" s="7">
        <v>45930</v>
      </c>
      <c r="H61" s="7">
        <v>45930</v>
      </c>
      <c r="I61" s="65">
        <v>-14743.07</v>
      </c>
    </row>
    <row r="62" spans="1:9">
      <c r="A62" s="28" t="s">
        <v>98</v>
      </c>
      <c r="B62" s="9"/>
      <c r="C62" s="7" t="s">
        <v>205</v>
      </c>
      <c r="D62" s="7">
        <v>45930</v>
      </c>
      <c r="E62" s="15" t="s">
        <v>52</v>
      </c>
      <c r="F62" s="65">
        <v>-11717</v>
      </c>
      <c r="G62" s="7">
        <v>45930</v>
      </c>
      <c r="H62" s="7">
        <v>45930</v>
      </c>
      <c r="I62" s="65">
        <v>-11717</v>
      </c>
    </row>
    <row r="63" spans="1:9">
      <c r="A63" s="28" t="s">
        <v>98</v>
      </c>
      <c r="B63" s="9"/>
      <c r="C63" s="7" t="s">
        <v>205</v>
      </c>
      <c r="D63" s="7">
        <v>45930</v>
      </c>
      <c r="E63" s="15" t="s">
        <v>52</v>
      </c>
      <c r="F63" s="65">
        <v>-597.4</v>
      </c>
      <c r="G63" s="7">
        <v>45930</v>
      </c>
      <c r="H63" s="7">
        <v>45930</v>
      </c>
      <c r="I63" s="65">
        <v>-597.4</v>
      </c>
    </row>
    <row r="64" spans="1:9">
      <c r="A64" s="28" t="s">
        <v>98</v>
      </c>
      <c r="B64" s="9"/>
      <c r="C64" s="7" t="s">
        <v>205</v>
      </c>
      <c r="D64" s="7">
        <v>45930</v>
      </c>
      <c r="E64" s="15" t="s">
        <v>52</v>
      </c>
      <c r="F64" s="65">
        <v>-7755.24</v>
      </c>
      <c r="G64" s="7">
        <v>45930</v>
      </c>
      <c r="H64" s="7">
        <v>45930</v>
      </c>
      <c r="I64" s="65">
        <v>-7755.24</v>
      </c>
    </row>
    <row r="65" spans="1:9">
      <c r="A65" s="28" t="s">
        <v>98</v>
      </c>
      <c r="B65" s="9">
        <v>29</v>
      </c>
      <c r="C65" s="7" t="s">
        <v>226</v>
      </c>
      <c r="D65" s="7">
        <v>45930</v>
      </c>
      <c r="E65" s="7" t="s">
        <v>95</v>
      </c>
      <c r="F65" s="65">
        <v>-2650</v>
      </c>
      <c r="G65" s="7">
        <v>45930</v>
      </c>
      <c r="H65" s="7">
        <v>45930</v>
      </c>
      <c r="I65" s="65">
        <v>-2650</v>
      </c>
    </row>
    <row r="66" spans="1:9" ht="15.75" thickBot="1">
      <c r="A66" s="28" t="s">
        <v>98</v>
      </c>
      <c r="B66" s="9">
        <v>28</v>
      </c>
      <c r="C66" s="7" t="s">
        <v>227</v>
      </c>
      <c r="D66" s="7">
        <v>45930</v>
      </c>
      <c r="E66" s="7" t="s">
        <v>93</v>
      </c>
      <c r="F66" s="65">
        <v>-2955</v>
      </c>
      <c r="G66" s="7">
        <v>45930</v>
      </c>
      <c r="H66" s="7">
        <v>45930</v>
      </c>
      <c r="I66" s="67">
        <v>-2955</v>
      </c>
    </row>
    <row r="67" spans="1:9" ht="15.75" thickBot="1">
      <c r="B67" s="9"/>
      <c r="C67" s="7"/>
      <c r="D67" s="7"/>
      <c r="E67" s="7"/>
      <c r="F67" s="65"/>
      <c r="G67" s="7"/>
      <c r="H67" s="7"/>
      <c r="I67" s="69">
        <f>SUM(I2:I66)</f>
        <v>-694702.07000000007</v>
      </c>
    </row>
    <row r="68" spans="1:9">
      <c r="B68" s="9"/>
      <c r="C68" s="7"/>
      <c r="D68" s="7"/>
      <c r="E68" s="7"/>
      <c r="F68" s="65"/>
      <c r="G68" s="7"/>
      <c r="H68" s="7"/>
      <c r="I68" s="68"/>
    </row>
    <row r="69" spans="1:9">
      <c r="B69" s="9"/>
      <c r="C69" s="7"/>
      <c r="D69" s="7"/>
      <c r="E69" s="7"/>
      <c r="F69" s="65"/>
      <c r="G69" s="7"/>
      <c r="H69" s="7"/>
      <c r="I69" s="7"/>
    </row>
    <row r="70" spans="1:9">
      <c r="B70" s="9"/>
      <c r="C70" s="7"/>
      <c r="D70" s="7"/>
      <c r="E70" s="7"/>
      <c r="F70" s="65"/>
      <c r="G70" s="7"/>
      <c r="H70" s="7"/>
      <c r="I70" s="7"/>
    </row>
    <row r="71" spans="1:9">
      <c r="B71" s="9"/>
      <c r="C71" s="7"/>
      <c r="D71" s="7"/>
      <c r="E71" s="7"/>
      <c r="F71" s="65"/>
      <c r="G71" s="7"/>
      <c r="H71" s="7"/>
      <c r="I71" s="7"/>
    </row>
    <row r="72" spans="1:9">
      <c r="B72" s="9"/>
      <c r="C72" s="7"/>
      <c r="D72" s="7"/>
      <c r="E72" s="7"/>
      <c r="F72" s="65"/>
      <c r="G72" s="7"/>
      <c r="H72" s="7"/>
      <c r="I72" s="7"/>
    </row>
    <row r="73" spans="1:9">
      <c r="B73" s="9"/>
      <c r="C73" s="7"/>
      <c r="D73" s="7"/>
      <c r="E73" s="7"/>
      <c r="F73" s="65"/>
      <c r="G73" s="7"/>
      <c r="H73" s="7"/>
      <c r="I73" s="7"/>
    </row>
    <row r="74" spans="1:9">
      <c r="B74" s="9"/>
      <c r="C74" s="7"/>
      <c r="D74" s="7"/>
      <c r="E74" s="7"/>
      <c r="F74" s="65"/>
      <c r="G74" s="7"/>
      <c r="H74" s="7"/>
      <c r="I74" s="7"/>
    </row>
    <row r="75" spans="1:9">
      <c r="B75" s="9"/>
      <c r="C75" s="7"/>
      <c r="D75" s="7"/>
      <c r="E75" s="7"/>
      <c r="F75" s="65"/>
      <c r="G75" s="7"/>
      <c r="H75" s="7"/>
      <c r="I75" s="7"/>
    </row>
    <row r="76" spans="1:9">
      <c r="B76" s="9"/>
      <c r="C76" s="7"/>
      <c r="D76" s="7"/>
      <c r="E76" s="7"/>
      <c r="F76" s="65"/>
      <c r="G76" s="7"/>
      <c r="H76" s="7"/>
      <c r="I76" s="7"/>
    </row>
    <row r="77" spans="1:9">
      <c r="B77" s="9"/>
      <c r="C77" s="7"/>
      <c r="D77" s="7"/>
      <c r="E77" s="7"/>
      <c r="F77" s="65"/>
      <c r="G77" s="7"/>
      <c r="H77" s="7"/>
      <c r="I77" s="7"/>
    </row>
    <row r="78" spans="1:9">
      <c r="B78" s="9"/>
      <c r="C78" s="7"/>
      <c r="D78" s="7"/>
      <c r="E78" s="7"/>
      <c r="F78" s="65"/>
      <c r="G78" s="7"/>
      <c r="H78" s="7"/>
      <c r="I78" s="7"/>
    </row>
    <row r="79" spans="1:9">
      <c r="B79" s="9"/>
      <c r="C79" s="7"/>
      <c r="D79" s="7"/>
      <c r="E79" s="7"/>
      <c r="F79" s="65"/>
      <c r="G79" s="7"/>
      <c r="H79" s="7"/>
      <c r="I79" s="7"/>
    </row>
    <row r="80" spans="1:9">
      <c r="B80" s="9"/>
      <c r="C80" s="7"/>
      <c r="D80" s="7"/>
      <c r="E80" s="7"/>
      <c r="F80" s="65"/>
      <c r="G80" s="7"/>
      <c r="H80" s="7"/>
      <c r="I80" s="7"/>
    </row>
    <row r="81" spans="2:9">
      <c r="B81" s="9"/>
      <c r="C81" s="7"/>
      <c r="D81" s="7"/>
      <c r="E81" s="7"/>
      <c r="F81" s="65"/>
      <c r="G81" s="7"/>
      <c r="H81" s="7"/>
      <c r="I81" s="7"/>
    </row>
    <row r="82" spans="2:9">
      <c r="B82" s="9"/>
      <c r="C82" s="7"/>
      <c r="D82" s="7"/>
      <c r="E82" s="7"/>
      <c r="F82" s="65"/>
      <c r="G82" s="7"/>
      <c r="H82" s="7"/>
      <c r="I82" s="7"/>
    </row>
    <row r="83" spans="2:9">
      <c r="B83" s="9"/>
      <c r="C83" s="7"/>
      <c r="D83" s="7"/>
      <c r="E83" s="7"/>
      <c r="F83" s="65"/>
      <c r="G83" s="7"/>
      <c r="H83" s="7"/>
      <c r="I83" s="7"/>
    </row>
    <row r="84" spans="2:9">
      <c r="B84" s="9"/>
      <c r="C84" s="7"/>
      <c r="D84" s="7"/>
      <c r="E84" s="7"/>
      <c r="F84" s="65"/>
      <c r="G84" s="7"/>
      <c r="H84" s="7"/>
      <c r="I84" s="7"/>
    </row>
    <row r="85" spans="2:9">
      <c r="B85" s="9"/>
      <c r="C85" s="7"/>
      <c r="D85" s="7"/>
      <c r="E85" s="7"/>
      <c r="F85" s="65"/>
      <c r="G85" s="7"/>
      <c r="H85" s="7"/>
      <c r="I85" s="7"/>
    </row>
    <row r="86" spans="2:9">
      <c r="B86" s="9"/>
      <c r="C86" s="7"/>
      <c r="D86" s="7"/>
      <c r="E86" s="7"/>
      <c r="F86" s="65"/>
      <c r="G86" s="7"/>
      <c r="H86" s="7"/>
      <c r="I86" s="7"/>
    </row>
    <row r="87" spans="2:9">
      <c r="B87" s="9"/>
      <c r="C87" s="7"/>
      <c r="D87" s="7"/>
      <c r="E87" s="7"/>
      <c r="F87" s="65"/>
      <c r="G87" s="7"/>
      <c r="H87" s="7"/>
      <c r="I87" s="7"/>
    </row>
    <row r="88" spans="2:9">
      <c r="B88" s="9"/>
      <c r="C88" s="7"/>
      <c r="D88" s="7"/>
      <c r="E88" s="7"/>
      <c r="F88" s="65"/>
      <c r="G88" s="7"/>
      <c r="H88" s="7"/>
      <c r="I88" s="7"/>
    </row>
    <row r="89" spans="2:9">
      <c r="B89" s="9"/>
      <c r="C89" s="7"/>
      <c r="D89" s="7"/>
      <c r="E89" s="7"/>
      <c r="F89" s="65"/>
      <c r="G89" s="7"/>
      <c r="H89" s="7"/>
      <c r="I89" s="7"/>
    </row>
    <row r="90" spans="2:9">
      <c r="B90" s="9"/>
      <c r="C90" s="7"/>
      <c r="D90" s="7"/>
      <c r="E90" s="7"/>
      <c r="F90" s="65"/>
      <c r="G90" s="7"/>
      <c r="H90" s="7"/>
      <c r="I90" s="7"/>
    </row>
    <row r="91" spans="2:9">
      <c r="B91" s="9"/>
      <c r="C91" s="7"/>
      <c r="D91" s="7"/>
      <c r="E91" s="7"/>
      <c r="F91" s="65"/>
      <c r="G91" s="7"/>
      <c r="H91" s="7"/>
      <c r="I91" s="7"/>
    </row>
    <row r="92" spans="2:9">
      <c r="B92" s="9"/>
      <c r="C92" s="7"/>
      <c r="D92" s="7"/>
      <c r="E92" s="7"/>
      <c r="F92" s="65"/>
      <c r="G92" s="7"/>
      <c r="H92" s="7"/>
      <c r="I92" s="7"/>
    </row>
    <row r="93" spans="2:9">
      <c r="B93" s="9"/>
      <c r="C93" s="7"/>
      <c r="D93" s="7"/>
      <c r="E93" s="7"/>
      <c r="F93" s="65"/>
      <c r="G93" s="7"/>
      <c r="H93" s="7"/>
      <c r="I93" s="7"/>
    </row>
    <row r="94" spans="2:9">
      <c r="B94" s="9"/>
      <c r="C94" s="7"/>
      <c r="D94" s="7"/>
      <c r="E94" s="7"/>
      <c r="F94" s="65"/>
      <c r="G94" s="7"/>
      <c r="H94" s="7"/>
      <c r="I94" s="7"/>
    </row>
    <row r="95" spans="2:9">
      <c r="B95" s="9"/>
      <c r="C95" s="7"/>
      <c r="D95" s="7"/>
      <c r="E95" s="7"/>
      <c r="F95" s="65"/>
      <c r="G95" s="7"/>
      <c r="H95" s="7"/>
      <c r="I95" s="7"/>
    </row>
    <row r="96" spans="2:9">
      <c r="B96" s="9"/>
      <c r="C96" s="7"/>
      <c r="D96" s="7"/>
      <c r="E96" s="7"/>
      <c r="F96" s="65"/>
      <c r="G96" s="7"/>
      <c r="H96" s="7"/>
      <c r="I96" s="7"/>
    </row>
    <row r="97" spans="2:9">
      <c r="B97" s="9"/>
      <c r="C97" s="7"/>
      <c r="D97" s="7"/>
      <c r="E97" s="7"/>
      <c r="F97" s="65"/>
      <c r="G97" s="7"/>
      <c r="H97" s="7"/>
      <c r="I97" s="7"/>
    </row>
    <row r="98" spans="2:9">
      <c r="B98" s="9"/>
      <c r="C98" s="7"/>
      <c r="D98" s="7"/>
      <c r="E98" s="7"/>
      <c r="F98" s="65"/>
      <c r="G98" s="7"/>
      <c r="H98" s="7"/>
      <c r="I98" s="7"/>
    </row>
    <row r="99" spans="2:9">
      <c r="B99" s="9"/>
      <c r="C99" s="7"/>
      <c r="D99" s="7"/>
      <c r="E99" s="7"/>
      <c r="F99" s="65"/>
      <c r="G99" s="7"/>
      <c r="H99" s="7"/>
      <c r="I99" s="7"/>
    </row>
    <row r="100" spans="2:9">
      <c r="B100" s="9"/>
      <c r="C100" s="7"/>
      <c r="D100" s="7"/>
      <c r="E100" s="7"/>
      <c r="F100" s="65"/>
      <c r="G100" s="7"/>
      <c r="H100" s="7"/>
      <c r="I100" s="7"/>
    </row>
    <row r="101" spans="2:9">
      <c r="B101" s="9"/>
      <c r="C101" s="7"/>
      <c r="D101" s="7"/>
      <c r="E101" s="7"/>
      <c r="F101" s="65"/>
      <c r="G101" s="7"/>
      <c r="H101" s="7"/>
      <c r="I101" s="7"/>
    </row>
    <row r="102" spans="2:9">
      <c r="B102" s="9"/>
      <c r="C102" s="7"/>
      <c r="D102" s="7"/>
      <c r="E102" s="7"/>
      <c r="F102" s="65"/>
      <c r="G102" s="7"/>
      <c r="H102" s="7"/>
      <c r="I102" s="7"/>
    </row>
    <row r="103" spans="2:9">
      <c r="B103" s="9"/>
      <c r="C103" s="7"/>
      <c r="D103" s="7"/>
      <c r="E103" s="7"/>
      <c r="F103" s="65"/>
      <c r="G103" s="7"/>
      <c r="H103" s="7"/>
      <c r="I103" s="7"/>
    </row>
    <row r="104" spans="2:9">
      <c r="B104" s="9"/>
      <c r="C104" s="7"/>
      <c r="D104" s="7"/>
      <c r="E104" s="7"/>
      <c r="F104" s="65"/>
      <c r="G104" s="7"/>
      <c r="H104" s="7"/>
      <c r="I104" s="7"/>
    </row>
    <row r="105" spans="2:9">
      <c r="B105" s="9"/>
      <c r="C105" s="7"/>
      <c r="D105" s="7"/>
      <c r="E105" s="7"/>
      <c r="F105" s="65"/>
      <c r="G105" s="7"/>
      <c r="H105" s="7"/>
      <c r="I105" s="7"/>
    </row>
    <row r="106" spans="2:9">
      <c r="B106" s="9"/>
      <c r="C106" s="7"/>
      <c r="D106" s="7"/>
      <c r="E106" s="7"/>
      <c r="F106" s="65"/>
      <c r="G106" s="7"/>
      <c r="H106" s="7"/>
      <c r="I106" s="7"/>
    </row>
    <row r="107" spans="2:9">
      <c r="B107" s="9"/>
      <c r="C107" s="7"/>
      <c r="D107" s="7"/>
      <c r="E107" s="7"/>
      <c r="F107" s="65"/>
      <c r="G107" s="7"/>
      <c r="H107" s="7"/>
      <c r="I107" s="7"/>
    </row>
    <row r="108" spans="2:9">
      <c r="B108" s="9"/>
      <c r="C108" s="7"/>
      <c r="D108" s="7"/>
      <c r="E108" s="7"/>
      <c r="F108" s="65"/>
      <c r="G108" s="7"/>
      <c r="H108" s="7"/>
      <c r="I108" s="7"/>
    </row>
    <row r="109" spans="2:9">
      <c r="B109" s="9"/>
      <c r="C109" s="7"/>
      <c r="D109" s="7"/>
      <c r="E109" s="7"/>
      <c r="F109" s="65"/>
      <c r="G109" s="7"/>
      <c r="H109" s="7"/>
      <c r="I109" s="7"/>
    </row>
    <row r="110" spans="2:9">
      <c r="B110" s="9"/>
      <c r="C110" s="7"/>
      <c r="D110" s="7"/>
      <c r="E110" s="7"/>
      <c r="F110" s="65"/>
      <c r="G110" s="7"/>
      <c r="H110" s="7"/>
      <c r="I110" s="7"/>
    </row>
    <row r="111" spans="2:9">
      <c r="B111" s="9"/>
      <c r="C111" s="7"/>
      <c r="D111" s="7"/>
      <c r="E111" s="7"/>
      <c r="F111" s="65"/>
      <c r="G111" s="7"/>
      <c r="H111" s="7"/>
      <c r="I111" s="7"/>
    </row>
    <row r="112" spans="2:9">
      <c r="B112" s="9"/>
      <c r="C112" s="7"/>
      <c r="D112" s="7"/>
      <c r="E112" s="7"/>
      <c r="F112" s="65"/>
      <c r="G112" s="7"/>
      <c r="H112" s="7"/>
      <c r="I112" s="7"/>
    </row>
    <row r="113" spans="2:9">
      <c r="B113" s="9"/>
      <c r="C113" s="7"/>
      <c r="D113" s="7"/>
      <c r="E113" s="7"/>
      <c r="F113" s="65"/>
      <c r="G113" s="7"/>
      <c r="H113" s="7"/>
      <c r="I113" s="7"/>
    </row>
    <row r="114" spans="2:9">
      <c r="B114" s="9"/>
      <c r="C114" s="7"/>
      <c r="D114" s="7"/>
      <c r="E114" s="7"/>
      <c r="F114" s="65"/>
      <c r="G114" s="7"/>
      <c r="H114" s="7"/>
      <c r="I114" s="7"/>
    </row>
    <row r="115" spans="2:9">
      <c r="B115" s="9"/>
      <c r="C115" s="7"/>
      <c r="D115" s="7"/>
      <c r="E115" s="7"/>
      <c r="F115" s="65"/>
      <c r="G115" s="7"/>
      <c r="H115" s="7"/>
      <c r="I115" s="7"/>
    </row>
    <row r="116" spans="2:9">
      <c r="B116" s="9"/>
      <c r="C116" s="7"/>
      <c r="D116" s="7"/>
      <c r="E116" s="7"/>
      <c r="F116" s="65"/>
      <c r="G116" s="7"/>
      <c r="H116" s="7"/>
      <c r="I116" s="7"/>
    </row>
    <row r="117" spans="2:9">
      <c r="B117" s="9"/>
      <c r="C117" s="7"/>
      <c r="D117" s="7"/>
      <c r="E117" s="7"/>
      <c r="F117" s="65"/>
      <c r="G117" s="7"/>
      <c r="H117" s="7"/>
      <c r="I117" s="7"/>
    </row>
    <row r="118" spans="2:9">
      <c r="B118" s="9"/>
      <c r="C118" s="7"/>
      <c r="D118" s="7"/>
      <c r="E118" s="7"/>
      <c r="F118" s="65"/>
      <c r="G118" s="7"/>
      <c r="H118" s="7"/>
      <c r="I118" s="7"/>
    </row>
    <row r="119" spans="2:9">
      <c r="B119" s="9"/>
      <c r="C119" s="7"/>
      <c r="D119" s="7"/>
      <c r="E119" s="7"/>
      <c r="F119" s="65"/>
      <c r="G119" s="7"/>
      <c r="H119" s="7"/>
      <c r="I119" s="7"/>
    </row>
    <row r="120" spans="2:9">
      <c r="B120" s="9"/>
      <c r="C120" s="7"/>
      <c r="D120" s="7"/>
      <c r="E120" s="7"/>
      <c r="F120" s="65"/>
      <c r="G120" s="7"/>
      <c r="H120" s="7"/>
      <c r="I120" s="7"/>
    </row>
    <row r="121" spans="2:9">
      <c r="B121" s="9"/>
      <c r="C121" s="7"/>
      <c r="D121" s="7"/>
      <c r="E121" s="7"/>
      <c r="F121" s="65"/>
      <c r="G121" s="7"/>
      <c r="H121" s="7"/>
      <c r="I121" s="7"/>
    </row>
    <row r="122" spans="2:9">
      <c r="B122" s="9"/>
      <c r="C122" s="7"/>
      <c r="D122" s="7"/>
      <c r="E122" s="7"/>
      <c r="F122" s="65"/>
      <c r="G122" s="7"/>
      <c r="H122" s="7"/>
      <c r="I122" s="7"/>
    </row>
    <row r="123" spans="2:9">
      <c r="B123" s="9"/>
      <c r="C123" s="7"/>
      <c r="D123" s="7"/>
      <c r="E123" s="7"/>
      <c r="F123" s="65"/>
      <c r="G123" s="7"/>
      <c r="H123" s="7"/>
      <c r="I123" s="7"/>
    </row>
    <row r="124" spans="2:9">
      <c r="B124" s="9"/>
      <c r="C124" s="7"/>
      <c r="D124" s="7"/>
      <c r="E124" s="7"/>
      <c r="F124" s="65"/>
      <c r="G124" s="7"/>
      <c r="H124" s="7"/>
      <c r="I124" s="7"/>
    </row>
    <row r="125" spans="2:9">
      <c r="B125" s="9"/>
      <c r="C125" s="7"/>
      <c r="D125" s="7"/>
      <c r="E125" s="7"/>
      <c r="F125" s="65"/>
      <c r="G125" s="7"/>
      <c r="H125" s="7"/>
      <c r="I125" s="7"/>
    </row>
    <row r="126" spans="2:9">
      <c r="B126" s="9"/>
      <c r="C126" s="7"/>
      <c r="D126" s="7"/>
      <c r="E126" s="7"/>
      <c r="F126" s="65"/>
      <c r="G126" s="7"/>
      <c r="H126" s="7"/>
      <c r="I126" s="7"/>
    </row>
    <row r="127" spans="2:9">
      <c r="B127" s="9"/>
      <c r="C127" s="7"/>
      <c r="D127" s="7"/>
      <c r="E127" s="7"/>
      <c r="F127" s="65"/>
      <c r="G127" s="7"/>
      <c r="H127" s="7"/>
      <c r="I127" s="7"/>
    </row>
    <row r="128" spans="2:9">
      <c r="B128" s="9"/>
      <c r="C128" s="7"/>
      <c r="D128" s="7"/>
      <c r="E128" s="7"/>
      <c r="F128" s="65"/>
      <c r="G128" s="7"/>
      <c r="H128" s="7"/>
      <c r="I128" s="7"/>
    </row>
    <row r="129" spans="2:9">
      <c r="B129" s="9"/>
      <c r="C129" s="7"/>
      <c r="D129" s="7"/>
      <c r="E129" s="7"/>
      <c r="F129" s="65"/>
      <c r="G129" s="7"/>
      <c r="H129" s="7"/>
      <c r="I129" s="7"/>
    </row>
    <row r="130" spans="2:9">
      <c r="B130" s="9"/>
      <c r="C130" s="7"/>
      <c r="D130" s="7"/>
      <c r="E130" s="7"/>
      <c r="F130" s="65"/>
      <c r="G130" s="7"/>
      <c r="H130" s="7"/>
      <c r="I130" s="7"/>
    </row>
    <row r="131" spans="2:9">
      <c r="B131" s="9"/>
      <c r="C131" s="7"/>
      <c r="D131" s="7"/>
      <c r="E131" s="7"/>
      <c r="F131" s="65"/>
      <c r="G131" s="7"/>
      <c r="H131" s="7"/>
      <c r="I131" s="7"/>
    </row>
    <row r="132" spans="2:9">
      <c r="B132" s="9"/>
      <c r="C132" s="7"/>
      <c r="D132" s="7"/>
      <c r="E132" s="7"/>
      <c r="F132" s="65"/>
      <c r="G132" s="7"/>
      <c r="H132" s="7"/>
      <c r="I132" s="7"/>
    </row>
    <row r="133" spans="2:9">
      <c r="B133" s="9"/>
      <c r="C133" s="7"/>
      <c r="D133" s="7"/>
      <c r="E133" s="7"/>
      <c r="F133" s="65"/>
      <c r="G133" s="7"/>
      <c r="H133" s="7"/>
      <c r="I133" s="7"/>
    </row>
    <row r="134" spans="2:9">
      <c r="B134" s="9"/>
      <c r="C134" s="7"/>
      <c r="D134" s="7"/>
      <c r="E134" s="7"/>
      <c r="F134" s="65"/>
      <c r="G134" s="7"/>
      <c r="H134" s="7"/>
      <c r="I134" s="7"/>
    </row>
    <row r="135" spans="2:9">
      <c r="B135" s="9"/>
      <c r="C135" s="7"/>
      <c r="D135" s="7"/>
      <c r="E135" s="7"/>
      <c r="F135" s="65"/>
      <c r="G135" s="7"/>
      <c r="H135" s="7"/>
      <c r="I135" s="7"/>
    </row>
    <row r="136" spans="2:9">
      <c r="B136" s="9"/>
      <c r="C136" s="7"/>
      <c r="D136" s="7"/>
      <c r="E136" s="7"/>
      <c r="F136" s="65"/>
      <c r="G136" s="7"/>
      <c r="H136" s="7"/>
      <c r="I136" s="7"/>
    </row>
    <row r="137" spans="2:9">
      <c r="B137" s="9"/>
      <c r="C137" s="7"/>
      <c r="D137" s="7"/>
      <c r="E137" s="7"/>
      <c r="F137" s="65"/>
      <c r="G137" s="7"/>
      <c r="H137" s="7"/>
      <c r="I137" s="7"/>
    </row>
    <row r="138" spans="2:9">
      <c r="B138" s="9"/>
      <c r="C138" s="7"/>
      <c r="D138" s="7"/>
      <c r="E138" s="7"/>
      <c r="F138" s="65"/>
      <c r="G138" s="7"/>
      <c r="H138" s="7"/>
      <c r="I138" s="7"/>
    </row>
    <row r="139" spans="2:9">
      <c r="B139" s="9"/>
      <c r="C139" s="7"/>
      <c r="D139" s="7"/>
      <c r="E139" s="7"/>
      <c r="F139" s="65"/>
      <c r="G139" s="7"/>
      <c r="H139" s="7"/>
      <c r="I139" s="7"/>
    </row>
    <row r="140" spans="2:9">
      <c r="B140" s="9"/>
      <c r="C140" s="7"/>
      <c r="D140" s="7"/>
      <c r="E140" s="7"/>
      <c r="F140" s="65"/>
      <c r="G140" s="7"/>
      <c r="H140" s="7"/>
      <c r="I140" s="7"/>
    </row>
    <row r="141" spans="2:9">
      <c r="B141" s="9"/>
      <c r="C141" s="7"/>
      <c r="D141" s="7"/>
      <c r="E141" s="7"/>
      <c r="F141" s="65"/>
      <c r="G141" s="7"/>
      <c r="H141" s="7"/>
      <c r="I141" s="7"/>
    </row>
    <row r="142" spans="2:9">
      <c r="B142" s="9"/>
      <c r="C142" s="7"/>
      <c r="D142" s="7"/>
      <c r="E142" s="7"/>
      <c r="F142" s="65"/>
      <c r="G142" s="7"/>
      <c r="H142" s="7"/>
      <c r="I142" s="7"/>
    </row>
    <row r="143" spans="2:9">
      <c r="B143" s="9"/>
      <c r="C143" s="7"/>
      <c r="D143" s="7"/>
      <c r="E143" s="7"/>
      <c r="F143" s="65"/>
      <c r="G143" s="7"/>
      <c r="H143" s="7"/>
      <c r="I143" s="7"/>
    </row>
    <row r="144" spans="2:9">
      <c r="B144" s="9"/>
      <c r="C144" s="7"/>
      <c r="D144" s="7"/>
      <c r="E144" s="7"/>
      <c r="F144" s="65"/>
      <c r="G144" s="7"/>
      <c r="H144" s="7"/>
      <c r="I144" s="7"/>
    </row>
    <row r="145" spans="2:9">
      <c r="B145" s="9"/>
      <c r="C145" s="7"/>
      <c r="D145" s="7"/>
      <c r="E145" s="7"/>
      <c r="F145" s="65"/>
      <c r="G145" s="7"/>
      <c r="H145" s="7"/>
      <c r="I145" s="7"/>
    </row>
    <row r="146" spans="2:9">
      <c r="B146" s="9"/>
      <c r="C146" s="7"/>
      <c r="D146" s="7"/>
      <c r="E146" s="7"/>
      <c r="F146" s="65"/>
      <c r="G146" s="7"/>
      <c r="H146" s="7"/>
      <c r="I146" s="7"/>
    </row>
    <row r="147" spans="2:9">
      <c r="B147" s="9"/>
      <c r="C147" s="7"/>
      <c r="D147" s="7"/>
      <c r="E147" s="7"/>
      <c r="F147" s="65"/>
      <c r="G147" s="7"/>
      <c r="H147" s="7"/>
      <c r="I147" s="7"/>
    </row>
    <row r="148" spans="2:9">
      <c r="B148" s="9"/>
      <c r="C148" s="7"/>
      <c r="D148" s="7"/>
      <c r="E148" s="7"/>
      <c r="F148" s="65"/>
      <c r="G148" s="7"/>
      <c r="H148" s="7"/>
      <c r="I148" s="7"/>
    </row>
    <row r="149" spans="2:9">
      <c r="B149" s="9"/>
      <c r="C149" s="7"/>
      <c r="D149" s="7"/>
      <c r="E149" s="7"/>
      <c r="F149" s="65"/>
      <c r="G149" s="7"/>
      <c r="H149" s="7"/>
      <c r="I149" s="7"/>
    </row>
    <row r="150" spans="2:9">
      <c r="B150" s="9"/>
      <c r="C150" s="7"/>
      <c r="D150" s="7"/>
      <c r="E150" s="7"/>
      <c r="F150" s="65"/>
      <c r="G150" s="7"/>
      <c r="H150" s="7"/>
      <c r="I150" s="7"/>
    </row>
    <row r="151" spans="2:9">
      <c r="B151" s="9"/>
      <c r="C151" s="7"/>
      <c r="D151" s="7"/>
      <c r="E151" s="7"/>
      <c r="F151" s="65"/>
      <c r="G151" s="7"/>
      <c r="H151" s="7"/>
      <c r="I151" s="7"/>
    </row>
    <row r="152" spans="2:9">
      <c r="B152" s="9"/>
      <c r="C152" s="7"/>
      <c r="D152" s="7"/>
      <c r="E152" s="7"/>
      <c r="F152" s="65"/>
      <c r="G152" s="7"/>
      <c r="H152" s="7"/>
      <c r="I152" s="7"/>
    </row>
    <row r="153" spans="2:9">
      <c r="B153" s="9"/>
      <c r="C153" s="7"/>
      <c r="D153" s="7"/>
      <c r="E153" s="7"/>
      <c r="F153" s="65"/>
      <c r="G153" s="7"/>
      <c r="H153" s="7"/>
      <c r="I153" s="7"/>
    </row>
    <row r="154" spans="2:9">
      <c r="B154" s="9"/>
      <c r="C154" s="7"/>
      <c r="D154" s="7"/>
      <c r="E154" s="7"/>
      <c r="F154" s="65"/>
      <c r="G154" s="7"/>
      <c r="H154" s="7"/>
      <c r="I154" s="7"/>
    </row>
    <row r="155" spans="2:9">
      <c r="B155" s="9"/>
      <c r="C155" s="7"/>
      <c r="D155" s="7"/>
      <c r="E155" s="7"/>
      <c r="F155" s="65"/>
      <c r="G155" s="7"/>
      <c r="H155" s="7"/>
      <c r="I155" s="7"/>
    </row>
    <row r="156" spans="2:9">
      <c r="B156" s="9"/>
      <c r="C156" s="7"/>
      <c r="D156" s="7"/>
      <c r="E156" s="7"/>
      <c r="F156" s="65"/>
      <c r="G156" s="7"/>
      <c r="H156" s="7"/>
      <c r="I156" s="7"/>
    </row>
    <row r="157" spans="2:9">
      <c r="B157" s="9"/>
      <c r="C157" s="7"/>
      <c r="D157" s="7"/>
      <c r="E157" s="7"/>
      <c r="F157" s="65"/>
      <c r="G157" s="7"/>
      <c r="H157" s="7"/>
      <c r="I157" s="7"/>
    </row>
    <row r="158" spans="2:9">
      <c r="B158" s="9"/>
      <c r="C158" s="7"/>
      <c r="D158" s="7"/>
      <c r="E158" s="7"/>
      <c r="F158" s="65"/>
      <c r="G158" s="7"/>
      <c r="H158" s="7"/>
      <c r="I158" s="7"/>
    </row>
    <row r="159" spans="2:9">
      <c r="B159" s="9"/>
      <c r="C159" s="7"/>
      <c r="D159" s="7"/>
      <c r="E159" s="7"/>
      <c r="F159" s="65"/>
      <c r="G159" s="7"/>
      <c r="H159" s="7"/>
      <c r="I159" s="7"/>
    </row>
    <row r="160" spans="2:9">
      <c r="B160" s="9"/>
      <c r="C160" s="7"/>
      <c r="D160" s="7"/>
      <c r="E160" s="7"/>
      <c r="F160" s="65"/>
      <c r="G160" s="7"/>
      <c r="H160" s="7"/>
      <c r="I160" s="7"/>
    </row>
    <row r="161" spans="2:9">
      <c r="B161" s="9"/>
      <c r="C161" s="7"/>
      <c r="D161" s="7"/>
      <c r="E161" s="7"/>
      <c r="F161" s="65"/>
      <c r="G161" s="7"/>
      <c r="H161" s="7"/>
      <c r="I161" s="7"/>
    </row>
    <row r="162" spans="2:9">
      <c r="B162" s="9"/>
      <c r="C162" s="7"/>
      <c r="D162" s="7"/>
      <c r="E162" s="7"/>
      <c r="F162" s="65"/>
      <c r="G162" s="7"/>
      <c r="H162" s="7"/>
      <c r="I162" s="7"/>
    </row>
    <row r="163" spans="2:9">
      <c r="B163" s="9"/>
      <c r="C163" s="7"/>
      <c r="D163" s="7"/>
      <c r="E163" s="7"/>
      <c r="F163" s="65"/>
      <c r="G163" s="7"/>
      <c r="H163" s="7"/>
      <c r="I163" s="7"/>
    </row>
    <row r="164" spans="2:9">
      <c r="B164" s="9"/>
      <c r="C164" s="7"/>
      <c r="D164" s="7"/>
      <c r="E164" s="7"/>
      <c r="F164" s="65"/>
      <c r="G164" s="7"/>
      <c r="H164" s="7"/>
      <c r="I164" s="7"/>
    </row>
    <row r="165" spans="2:9">
      <c r="B165" s="9"/>
      <c r="C165" s="7"/>
      <c r="D165" s="7"/>
      <c r="E165" s="7"/>
      <c r="F165" s="65"/>
      <c r="G165" s="7"/>
      <c r="H165" s="7"/>
      <c r="I165" s="7"/>
    </row>
  </sheetData>
  <autoFilter ref="D1:I142" xr:uid="{00000000-0009-0000-0000-000008000000}"/>
  <pageMargins left="0.23622047244094491" right="0.23622047244094491" top="0.74803149606299213" bottom="0.74803149606299213" header="0.31496062992125984" footer="0.31496062992125984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2</vt:i4>
      </vt:variant>
    </vt:vector>
  </HeadingPairs>
  <TitlesOfParts>
    <vt:vector size="14" baseType="lpstr"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  <vt:lpstr>'04.2025'!_FiltrarBancodeDados</vt:lpstr>
      <vt:lpstr>'05.2025'!_FiltrarBancodeDados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Ginfo Default User</cp:lastModifiedBy>
  <cp:lastPrinted>2026-02-23T13:00:25Z</cp:lastPrinted>
  <dcterms:created xsi:type="dcterms:W3CDTF">2025-03-14T12:30:55Z</dcterms:created>
  <dcterms:modified xsi:type="dcterms:W3CDTF">2026-02-23T13:01:31Z</dcterms:modified>
</cp:coreProperties>
</file>